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8" documentId="14_{F4BBA050-DB0F-4AC5-AA47-1D990B6268CC}" xr6:coauthVersionLast="47" xr6:coauthVersionMax="47" xr10:uidLastSave="{B54252B0-16A9-4A60-8DCC-B6AC4585557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externalReferences>
    <externalReference r:id="rId9"/>
  </externalReference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<sst xmlns="http://schemas.openxmlformats.org/spreadsheetml/2006/main" count="533" uniqueCount="399">
  <si>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</si>
  <si>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</si>
  <si>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</si>
  <si>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</si>
  <si>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</si>
  <si>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</si>
  <si>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</si>
  <si>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</si>
  <si>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</si>
  <si>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</si>
  <si>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</si>
  <si>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</si>
  <si>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</si>
  <si>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</si>
  <si>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</si>
  <si>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</si>
  <si>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</si>
  <si>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</si>
  <si>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</si>
  <si>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</si>
  <si>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</si>
  <si>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</si>
  <si>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</si>
  <si>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</si>
  <si>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</si>
  <si>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</si>
  <si>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</si>
  <si>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</si>
  <si>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</si>
  <si>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</si>
  <si>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</si>
  <si>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</si>
  <si>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</si>
  <si>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</si>
  <si>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</si>
  <si>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</si>
  <si>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</si>
  <si>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</si>
  <si>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</si>
  <si>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</si>
  <si>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</si>
  <si>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</si>
  <si>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</si>
  <si>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</si>
  <si>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</si>
  <si>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</si>
  <si>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</si>
  <si>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</si>
  <si>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</si>
  <si>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</si>
  <si>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</si>
  <si>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</si>
  <si>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</si>
  <si>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</si>
  <si>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</si>
  <si>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</si>
  <si>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ALPHA MCGINTY</t>
  </si>
  <si>
    <t>V4KB4</t>
  </si>
  <si>
    <t>17-02-22</t>
  </si>
  <si>
    <t>ASA</t>
  </si>
  <si>
    <t>9074-2023-0267</t>
  </si>
  <si>
    <t>D M.VEHICLES</t>
  </si>
  <si>
    <t>SOC</t>
  </si>
  <si>
    <t>L 200F</t>
  </si>
  <si>
    <t>L 700F</t>
  </si>
  <si>
    <t>27-02-23</t>
  </si>
  <si>
    <t>MAE</t>
  </si>
  <si>
    <t>L 250F</t>
  </si>
  <si>
    <t>AZTECA</t>
  </si>
  <si>
    <t>V7CH4</t>
  </si>
  <si>
    <t>17/23</t>
  </si>
  <si>
    <t>28-02-23</t>
  </si>
  <si>
    <t>VERTOM ODETTE</t>
  </si>
  <si>
    <t>V2DH2</t>
  </si>
  <si>
    <t>01/23-01/23A</t>
  </si>
  <si>
    <t>D KPA PILOT CUTTER BOAT</t>
  </si>
  <si>
    <t>8314-2023-0330</t>
  </si>
  <si>
    <t>02-03-23</t>
  </si>
  <si>
    <t>VETE-2023-0335</t>
  </si>
  <si>
    <t>ALLIANCE NORFOLK</t>
  </si>
  <si>
    <t>WGAH</t>
  </si>
  <si>
    <t>127/127A</t>
  </si>
  <si>
    <t>BLP</t>
  </si>
  <si>
    <t>L 600F</t>
  </si>
  <si>
    <t>MSC PATNAREE III</t>
  </si>
  <si>
    <t>JM309A/JM311R</t>
  </si>
  <si>
    <t>D5NK9</t>
  </si>
  <si>
    <t>V103673</t>
  </si>
  <si>
    <t>DELLA</t>
  </si>
  <si>
    <t>5LBN4</t>
  </si>
  <si>
    <t>DELA-2023-0348</t>
  </si>
  <si>
    <t>8141-2023-0349</t>
  </si>
  <si>
    <t xml:space="preserve">         NIL</t>
  </si>
  <si>
    <t>17/03/2023  0600</t>
  </si>
  <si>
    <t>04-03-23</t>
  </si>
  <si>
    <t>L 300F</t>
  </si>
  <si>
    <t>MSC ISHYKA</t>
  </si>
  <si>
    <t>A8UW7</t>
  </si>
  <si>
    <t>MISH-2023-0305</t>
  </si>
  <si>
    <t xml:space="preserve">        NIL</t>
  </si>
  <si>
    <t>NATAL</t>
  </si>
  <si>
    <t>A8NX7</t>
  </si>
  <si>
    <t>127W</t>
  </si>
  <si>
    <t>COS</t>
  </si>
  <si>
    <t>06-03-23</t>
  </si>
  <si>
    <t>L 400F/900MTS</t>
  </si>
  <si>
    <t>NATL-2023-0337</t>
  </si>
  <si>
    <t>AFRICAN SWIFT</t>
  </si>
  <si>
    <t>C6GD6</t>
  </si>
  <si>
    <t>001</t>
  </si>
  <si>
    <t>18/03/2023  0600</t>
  </si>
  <si>
    <t>D BULK COPPER SLAG</t>
  </si>
  <si>
    <t>SEA KING</t>
  </si>
  <si>
    <t>V7OC7</t>
  </si>
  <si>
    <t>01/01A</t>
  </si>
  <si>
    <t>16/03/2023   1200</t>
  </si>
  <si>
    <t>D ETHANOL @SOT</t>
  </si>
  <si>
    <t>STAR PISCES</t>
  </si>
  <si>
    <t>V7MV7</t>
  </si>
  <si>
    <t>53L/53LA</t>
  </si>
  <si>
    <t>07-03-23</t>
  </si>
  <si>
    <t>MSC PORTO III</t>
  </si>
  <si>
    <t>JX310A/JX310R</t>
  </si>
  <si>
    <t>A8IY9</t>
  </si>
  <si>
    <t>MSC SAMANTHA</t>
  </si>
  <si>
    <t>3EZB4</t>
  </si>
  <si>
    <t>INCA QUEEN</t>
  </si>
  <si>
    <t>3FDI7</t>
  </si>
  <si>
    <t>21/03/2023  0600</t>
  </si>
  <si>
    <t>D BAGGED SUGAR</t>
  </si>
  <si>
    <t>SEAK-2023-0366</t>
  </si>
  <si>
    <t>AFRICAN SANDERLING</t>
  </si>
  <si>
    <t>C6YG6</t>
  </si>
  <si>
    <t>D BULK FERT.</t>
  </si>
  <si>
    <t>BFL</t>
  </si>
  <si>
    <t>LCT BINSLUM</t>
  </si>
  <si>
    <t>5IM260</t>
  </si>
  <si>
    <t>L T/SHIPMENT</t>
  </si>
  <si>
    <t>08-03-23</t>
  </si>
  <si>
    <t>3500-2023-0376</t>
  </si>
  <si>
    <t>INQU-2023-0374</t>
  </si>
  <si>
    <t>SPS-2023-0375</t>
  </si>
  <si>
    <t>ARIS-2023-0373</t>
  </si>
  <si>
    <t>LCTB-2023-0369</t>
  </si>
  <si>
    <t>02/02A</t>
  </si>
  <si>
    <t>GLOBAL KOMA</t>
  </si>
  <si>
    <t>3EBM3</t>
  </si>
  <si>
    <t>022</t>
  </si>
  <si>
    <t>22/03/2023  0600</t>
  </si>
  <si>
    <t>ESA</t>
  </si>
  <si>
    <t>D STEEL COILS</t>
  </si>
  <si>
    <t>JX308C/JX308C</t>
  </si>
  <si>
    <t>CMA CGM MANTA RAY</t>
  </si>
  <si>
    <t>9HA5683</t>
  </si>
  <si>
    <t>L 400F/1500MTS</t>
  </si>
  <si>
    <t>19/03/2023  0600</t>
  </si>
  <si>
    <t>04IEIE1MA</t>
  </si>
  <si>
    <t>MRAY-2023-0350</t>
  </si>
  <si>
    <t>VALSAMITIS</t>
  </si>
  <si>
    <t>5LHI9</t>
  </si>
  <si>
    <t>06/23-06/23A</t>
  </si>
  <si>
    <t>D BULK WHEAT &amp; EMPTY BAGS@GBHL</t>
  </si>
  <si>
    <t>3FSC7</t>
  </si>
  <si>
    <t>FUTURE</t>
  </si>
  <si>
    <t>004W</t>
  </si>
  <si>
    <t>09-03-23</t>
  </si>
  <si>
    <t>L 150F/500MTS</t>
  </si>
  <si>
    <t>FIRE-2023-0383</t>
  </si>
  <si>
    <t>OM309R-OM309R</t>
  </si>
  <si>
    <t>3FMG8</t>
  </si>
  <si>
    <t>B033S/B034A</t>
  </si>
  <si>
    <t>SONGA LIONESS</t>
  </si>
  <si>
    <t>5LCX5</t>
  </si>
  <si>
    <t>304S/311N</t>
  </si>
  <si>
    <t>L 570 MTS</t>
  </si>
  <si>
    <t>SC MEMPHIS</t>
  </si>
  <si>
    <t>23004W/23004E</t>
  </si>
  <si>
    <t>CQAE</t>
  </si>
  <si>
    <t>10-03-23</t>
  </si>
  <si>
    <t>L 140F</t>
  </si>
  <si>
    <t>MEMP-2023-0384</t>
  </si>
  <si>
    <t>V6J-2023-0307</t>
  </si>
  <si>
    <t>MPTR-2023-0388</t>
  </si>
  <si>
    <t>VALS-2023-0390</t>
  </si>
  <si>
    <t>STR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</si>
  <si>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</si>
  <si>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</si>
  <si>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</si>
  <si>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</si>
  <si>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</si>
  <si>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</si>
  <si>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</si>
  <si>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</si>
  <si>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ELYANA</t>
  </si>
  <si>
    <t>EPBY9</t>
  </si>
  <si>
    <t>RTW</t>
  </si>
  <si>
    <t>18/03/2023  1500</t>
  </si>
  <si>
    <t>EL115S</t>
  </si>
  <si>
    <t>OM308A/OM308A</t>
  </si>
  <si>
    <t>MSC DONATA</t>
  </si>
  <si>
    <t>3EOS8</t>
  </si>
  <si>
    <t>MSDN-2023-0387</t>
  </si>
  <si>
    <t>ELAN-2023-0392</t>
  </si>
  <si>
    <t>KOMA-2023-0389</t>
  </si>
  <si>
    <t>CF DIAMOND</t>
  </si>
  <si>
    <t>V7JH8</t>
  </si>
  <si>
    <t>054</t>
  </si>
  <si>
    <t>24/03/2023  0600</t>
  </si>
  <si>
    <t>HADU-2023</t>
  </si>
  <si>
    <t>NAVE SEXTANS</t>
  </si>
  <si>
    <t>NEXT-2023-0397</t>
  </si>
  <si>
    <t>3FOJ3</t>
  </si>
  <si>
    <t>HAL</t>
  </si>
  <si>
    <t>11-03-23</t>
  </si>
  <si>
    <t>D BULK PALM OIL</t>
  </si>
  <si>
    <t>MOMBASA EXPRESS</t>
  </si>
  <si>
    <t>23/03/2023  1200</t>
  </si>
  <si>
    <t>HLC</t>
  </si>
  <si>
    <t>D5EJ9</t>
  </si>
  <si>
    <t>2309S/2309N</t>
  </si>
  <si>
    <t>L 450F/1050MTS</t>
  </si>
  <si>
    <t>ANBA-2023-0399</t>
  </si>
  <si>
    <t>JOLLY TITANIO</t>
  </si>
  <si>
    <t>IBGX</t>
  </si>
  <si>
    <t>23010N</t>
  </si>
  <si>
    <t>L 65F/200MTS + D 86 M.VEH</t>
  </si>
  <si>
    <t>JOLLY CRISTALLO</t>
  </si>
  <si>
    <t>ICQM</t>
  </si>
  <si>
    <t>23054S</t>
  </si>
  <si>
    <t>L 64F/250MTS + D 20 M.VEH</t>
  </si>
  <si>
    <t>JOLT-2023-0403</t>
  </si>
  <si>
    <t>JOLC-2023-0404</t>
  </si>
  <si>
    <t>GALUNGGUNG</t>
  </si>
  <si>
    <t>PNZX</t>
  </si>
  <si>
    <t>VGAL02/2023</t>
  </si>
  <si>
    <t>16/03/2023  1200</t>
  </si>
  <si>
    <t>12-03-23</t>
  </si>
  <si>
    <t>D MOGAS @ KOT II JETTY</t>
  </si>
  <si>
    <t>AS CARLOTTA</t>
  </si>
  <si>
    <t>V2DV5</t>
  </si>
  <si>
    <t>309W</t>
  </si>
  <si>
    <t>L 800/900MTS</t>
  </si>
  <si>
    <t>LANA</t>
  </si>
  <si>
    <t>D5BD7</t>
  </si>
  <si>
    <t>309S/312N</t>
  </si>
  <si>
    <t>L 850F/1000MTS</t>
  </si>
  <si>
    <t>OTTT-2023-0394</t>
  </si>
  <si>
    <t>82E-2023/0308</t>
  </si>
  <si>
    <t xml:space="preserve">         12.03.2023  1430  PAPILLON  183  11.25  D  40000  GAS OIL @ KOT II JETTY</t>
  </si>
  <si>
    <t>MES</t>
  </si>
  <si>
    <t>20/03/2023  1400</t>
  </si>
  <si>
    <t>IA308A/IA308A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</si>
  <si>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</si>
  <si>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</si>
  <si>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</si>
  <si>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</si>
  <si>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</si>
  <si>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</si>
  <si>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</si>
  <si>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MSMT-2023</t>
  </si>
  <si>
    <t>26/03/2023  0600</t>
  </si>
  <si>
    <t>3FVY7</t>
  </si>
  <si>
    <t>MSC EAGLE F</t>
  </si>
  <si>
    <t>XA307R/XA310A</t>
  </si>
  <si>
    <t>5LEG2</t>
  </si>
  <si>
    <t>MEAG-2023</t>
  </si>
  <si>
    <t>JONAS</t>
  </si>
  <si>
    <t>5ZAAU</t>
  </si>
  <si>
    <t>05/23</t>
  </si>
  <si>
    <t>27/03/2023  0600</t>
  </si>
  <si>
    <t>CREW CHANGE,PROVISIONS &amp; REPAIRS</t>
  </si>
  <si>
    <t>ZOI XL</t>
  </si>
  <si>
    <t>V7FJ6</t>
  </si>
  <si>
    <t>21/23</t>
  </si>
  <si>
    <t>25/03/2023  0600</t>
  </si>
  <si>
    <t>D BULK WHEAT @GBHL</t>
  </si>
  <si>
    <t>MAMA-2023-0386</t>
  </si>
  <si>
    <t>18/03/2023  0700</t>
  </si>
  <si>
    <t>MPTO-2023-0408</t>
  </si>
  <si>
    <t>MSBA-2023-0402</t>
  </si>
  <si>
    <t>RCL-2023-0406</t>
  </si>
  <si>
    <t>L 200 F</t>
  </si>
  <si>
    <t>AFRICAN LEOPARD</t>
  </si>
  <si>
    <t>3FQB4</t>
  </si>
  <si>
    <t>23014</t>
  </si>
  <si>
    <t>STA</t>
  </si>
  <si>
    <t>D STEEL PRODUCTS</t>
  </si>
  <si>
    <t>GAGN-2023-0409</t>
  </si>
  <si>
    <t>JNAS-2023-0407</t>
  </si>
  <si>
    <t xml:space="preserve">        13.03.2023  2000  CMA CGM AQABA   176  10  CMA   300  300F/200MTS</t>
  </si>
  <si>
    <t>WALRUS ACE</t>
  </si>
  <si>
    <t>3EYN5</t>
  </si>
  <si>
    <t>36A/36B</t>
  </si>
  <si>
    <t>14-03-23</t>
  </si>
  <si>
    <t>AQUAMARINE ACE</t>
  </si>
  <si>
    <t>ZCXE2</t>
  </si>
  <si>
    <t>127A</t>
  </si>
  <si>
    <t>WISDOM ACE</t>
  </si>
  <si>
    <t>3FGZ8</t>
  </si>
  <si>
    <t>79A/79B</t>
  </si>
  <si>
    <t>BOSTON TRADER</t>
  </si>
  <si>
    <t>D5UW3</t>
  </si>
  <si>
    <t>0JH0MR1MA</t>
  </si>
  <si>
    <t>PENANG BRIDGE</t>
  </si>
  <si>
    <t>3FZD5</t>
  </si>
  <si>
    <t>L 1300 MTS</t>
  </si>
  <si>
    <t>PEBR-2023</t>
  </si>
  <si>
    <t>28/03/2023  0600</t>
  </si>
  <si>
    <t>070W</t>
  </si>
  <si>
    <t>ZOXL-2023-0415</t>
  </si>
  <si>
    <t>WACE-2023-0417</t>
  </si>
  <si>
    <t>8021-2023-0418</t>
  </si>
  <si>
    <t>3512-2023-0416</t>
  </si>
  <si>
    <t>BNTR-2023-0410</t>
  </si>
  <si>
    <t>APL SAIPAN</t>
  </si>
  <si>
    <t>9HA5536</t>
  </si>
  <si>
    <t>L 350F/100MTS</t>
  </si>
  <si>
    <t>0JN8DS1MA</t>
  </si>
  <si>
    <t>19/03/2023  2300</t>
  </si>
  <si>
    <t>18/03/2023  0800</t>
  </si>
  <si>
    <t>DREAM DIAMOND</t>
  </si>
  <si>
    <t>3EHY5</t>
  </si>
  <si>
    <t>024</t>
  </si>
  <si>
    <t>DSS</t>
  </si>
  <si>
    <t>4435-2023</t>
  </si>
  <si>
    <t>MAERSK BROOKLYN</t>
  </si>
  <si>
    <t>OZDA2</t>
  </si>
  <si>
    <t>306S/309N</t>
  </si>
  <si>
    <t>L 985F/1000MTS</t>
  </si>
  <si>
    <t>819-2023</t>
  </si>
  <si>
    <t>27/03/2023  0800</t>
  </si>
  <si>
    <t>309W/313E</t>
  </si>
  <si>
    <t>24/03/2023  1500</t>
  </si>
  <si>
    <t xml:space="preserve">    16.03.2023         HW       1043        2.0      HW           2346           2.7          LW        0443        1.4            LW             1604             1.4</t>
  </si>
  <si>
    <t>ONEGO BORA</t>
  </si>
  <si>
    <t>0JHSER1MA</t>
  </si>
  <si>
    <t>15-03-23</t>
  </si>
  <si>
    <t>l 257F</t>
  </si>
  <si>
    <t>ONBO-2023-0429</t>
  </si>
  <si>
    <t>5BJX3</t>
  </si>
  <si>
    <t>MARVEL</t>
  </si>
  <si>
    <t>MRVL-2023-0428</t>
  </si>
  <si>
    <t>D FUEL OIL @ SOT &amp; MBK WHARF</t>
  </si>
  <si>
    <t xml:space="preserve">        15.03.2023  0600  ENERGY  65  4.75  STR  BACKLOADING 500 MT @ MBK WHARF</t>
  </si>
  <si>
    <t xml:space="preserve">        15.03.2023  0600  ALDABRA  85  4.75  STR  BACKLOADING 571 MT @ SOT</t>
  </si>
  <si>
    <t>17/03/2023  1100</t>
  </si>
  <si>
    <t>20/03/2023  0600</t>
  </si>
  <si>
    <t>18/03/2023  1300</t>
  </si>
  <si>
    <t>19/03/2023  1800</t>
  </si>
  <si>
    <t>19/03/2023  1500</t>
  </si>
  <si>
    <t>20/03/2023  0800</t>
  </si>
  <si>
    <t>22/03/2023  1100</t>
  </si>
  <si>
    <t>25/03/2023  1300</t>
  </si>
  <si>
    <t>ASAP-2023-0411</t>
  </si>
  <si>
    <t>DIAM-2023-0422</t>
  </si>
  <si>
    <t>9440-2023-0425</t>
  </si>
  <si>
    <t>18/03/2023   1200</t>
  </si>
  <si>
    <t>24/03/2023  0900</t>
  </si>
  <si>
    <t>EXPRESS ARGENTINA</t>
  </si>
  <si>
    <t>9HA2308</t>
  </si>
  <si>
    <t>L 410F/1000MTS</t>
  </si>
  <si>
    <t>E5A-2023-0310</t>
  </si>
  <si>
    <t xml:space="preserve">                                                                                                                 SHIPS EXPECTED IN THE NEXT 14 DAYS FROM  16 MARCH-2023      </t>
  </si>
  <si>
    <t xml:space="preserve">    17.03.2023         HW       1323        2.1      HW           ****           ****          LW        0709        1.3            LW             1848             1.4</t>
  </si>
  <si>
    <t>PANTHER MAX</t>
  </si>
  <si>
    <t>C6ZD8</t>
  </si>
  <si>
    <t>01L-23</t>
  </si>
  <si>
    <t>OBJ</t>
  </si>
  <si>
    <t>SONGA LEOPARD</t>
  </si>
  <si>
    <t>5LCY2</t>
  </si>
  <si>
    <t>902S/902N</t>
  </si>
  <si>
    <t>16-03-23</t>
  </si>
  <si>
    <t>SL97-2023-0419</t>
  </si>
  <si>
    <t xml:space="preserve">        15.03.2023  1120  COMARCO 3652  111  7  ISS  D   8000  BULK COAL(TOWED BY C.SWIFT)</t>
  </si>
  <si>
    <t xml:space="preserve">        16.03.2023  0530  AL SALIMA  41  3.5  BFL  L  500 GEN.CARGO</t>
  </si>
  <si>
    <t xml:space="preserve">        16.03.2023  0500  ANNA DOROTHEA  190  10  ASA  D  33366  STEEL PRODUCTS &amp; EQUIPMENTS</t>
  </si>
  <si>
    <t xml:space="preserve">        13.03.2023  1430  AFRICAN FINFOOT  199   10.5   NSM   D  16500  BULK FERT</t>
  </si>
  <si>
    <t>18/03/2023  2300</t>
  </si>
  <si>
    <t>MSC SABRINA III</t>
  </si>
  <si>
    <t>HIGH TRUST</t>
  </si>
  <si>
    <t>HITR-2023</t>
  </si>
  <si>
    <t>D5HW6</t>
  </si>
  <si>
    <t>D PALM OIL</t>
  </si>
  <si>
    <t>17/03/2023  0800</t>
  </si>
  <si>
    <t>21/03/2023  2300</t>
  </si>
  <si>
    <t>22/03/2023  1200</t>
  </si>
  <si>
    <t>22/03/2023  2000</t>
  </si>
  <si>
    <t>21/03/2023  1100</t>
  </si>
  <si>
    <t>23/03/2023  1900</t>
  </si>
  <si>
    <t>20/03/2023  2030</t>
  </si>
  <si>
    <t>17/03/2023  1000</t>
  </si>
  <si>
    <t>16/03/2023  1630</t>
  </si>
  <si>
    <t>ZUHRA II</t>
  </si>
  <si>
    <t>9950-2023-0430</t>
  </si>
  <si>
    <t>5IM560</t>
  </si>
  <si>
    <t>Z004/23A-Z004/23B</t>
  </si>
  <si>
    <t>DL C'NERS</t>
  </si>
  <si>
    <t>CSA</t>
  </si>
  <si>
    <t xml:space="preserve">        16.03.2023  1030  EAST WIND II  101  4.6  ALBA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</si>
</sst>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7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16" xfId="0" quotePrefix="1" applyFont="1" applyBorder="1" applyAlignment="1">
      <alignment horizontal="center"/>
    </xf>
    <xf numFmtId="0" fontId="30" fillId="2" borderId="5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8" xfId="0" quotePrefix="1" applyFont="1" applyFill="1" applyBorder="1" applyAlignment="1">
      <alignment horizontal="center"/>
    </xf>
    <xf numFmtId="164" fontId="21" fillId="2" borderId="7" xfId="0" quotePrefix="1" applyNumberFormat="1" applyFont="1" applyFill="1" applyBorder="1"/>
    <xf numFmtId="0" fontId="30" fillId="2" borderId="18" xfId="0" applyFont="1" applyFill="1" applyBorder="1" applyAlignment="1">
      <alignment horizontal="center"/>
    </xf>
    <xf numFmtId="14" fontId="30" fillId="2" borderId="18" xfId="0" quotePrefix="1" applyNumberFormat="1" applyFont="1" applyFill="1" applyBorder="1" applyAlignment="1">
      <alignment vertical="center"/>
    </xf>
    <xf numFmtId="0" fontId="30" fillId="2" borderId="18" xfId="0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30" fillId="2" borderId="4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-%20%20%20MARVEL.xls" TargetMode="External"/><Relationship Id="rId1" Type="http://schemas.openxmlformats.org/officeDocument/2006/relationships/externalLinkPath" Target="file:///C:\Users\rmwatsimu\AppData\Local\Microsoft\Windows\INetCache\Content.Outlook\TCK0O0HK\APPOINTMENT%20%20REQUEST%20-%20%20%20MAR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V7OZ3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4"/>
  <sheetViews>
    <sheetView showGridLines="0" tabSelected="1" topLeftCell="A13" zoomScale="20" zoomScaleNormal="20" workbookViewId="0">
      <selection activeCell="B55" sqref="B55:C55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462" s="1" customFormat="1" ht="69" customHeight="1">
      <c r="A2" s="171" t="s">
        <v>36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</row>
    <row r="3" spans="1:462" s="6" customFormat="1" ht="63" customHeight="1">
      <c r="A3" s="2" t="s">
        <v>362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45016.335691666667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5" t="s">
        <v>3</v>
      </c>
      <c r="C5" s="173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29" t="s">
        <v>124</v>
      </c>
      <c r="B6" s="174" t="s">
        <v>276</v>
      </c>
      <c r="C6" s="175"/>
      <c r="D6" s="107" t="s">
        <v>125</v>
      </c>
      <c r="E6" s="107" t="s">
        <v>251</v>
      </c>
      <c r="F6" s="130" t="s">
        <v>383</v>
      </c>
      <c r="G6" s="100">
        <v>275</v>
      </c>
      <c r="H6" s="106">
        <v>14.3</v>
      </c>
      <c r="I6" s="105" t="s">
        <v>39</v>
      </c>
      <c r="J6" s="105">
        <v>500</v>
      </c>
      <c r="K6" s="105">
        <v>700</v>
      </c>
      <c r="L6" s="105"/>
      <c r="M6" s="108" t="s">
        <v>120</v>
      </c>
      <c r="N6" s="131" t="s">
        <v>64</v>
      </c>
      <c r="Q6" s="4"/>
      <c r="R6" s="4"/>
    </row>
    <row r="7" spans="1:462" ht="75.75" customHeight="1">
      <c r="A7" s="104" t="s">
        <v>300</v>
      </c>
      <c r="B7" s="151" t="s">
        <v>313</v>
      </c>
      <c r="C7" s="152"/>
      <c r="D7" s="23" t="s">
        <v>301</v>
      </c>
      <c r="E7" s="23" t="s">
        <v>302</v>
      </c>
      <c r="F7" s="97" t="s">
        <v>345</v>
      </c>
      <c r="G7" s="20">
        <v>146</v>
      </c>
      <c r="H7" s="102">
        <v>8</v>
      </c>
      <c r="I7" s="19" t="s">
        <v>41</v>
      </c>
      <c r="J7" s="19">
        <v>100</v>
      </c>
      <c r="K7" s="19">
        <v>400</v>
      </c>
      <c r="L7" s="19"/>
      <c r="M7" s="22" t="s">
        <v>293</v>
      </c>
      <c r="N7" s="21" t="s">
        <v>63</v>
      </c>
      <c r="Q7" s="4"/>
      <c r="R7" s="4"/>
    </row>
    <row r="8" spans="1:462" ht="79.5" customHeight="1">
      <c r="A8" s="104" t="s">
        <v>175</v>
      </c>
      <c r="B8" s="151" t="s">
        <v>180</v>
      </c>
      <c r="C8" s="152"/>
      <c r="D8" s="23" t="s">
        <v>177</v>
      </c>
      <c r="E8" s="23" t="s">
        <v>176</v>
      </c>
      <c r="F8" s="97" t="s">
        <v>110</v>
      </c>
      <c r="G8" s="20">
        <v>154</v>
      </c>
      <c r="H8" s="102">
        <v>9.5</v>
      </c>
      <c r="I8" s="19" t="s">
        <v>82</v>
      </c>
      <c r="J8" s="19">
        <v>336</v>
      </c>
      <c r="K8" s="19">
        <v>140</v>
      </c>
      <c r="L8" s="19"/>
      <c r="M8" s="22" t="s">
        <v>178</v>
      </c>
      <c r="N8" s="21" t="s">
        <v>179</v>
      </c>
      <c r="Q8" s="4"/>
      <c r="R8" s="4"/>
    </row>
    <row r="9" spans="1:462" ht="79.5" customHeight="1">
      <c r="A9" s="104" t="s">
        <v>100</v>
      </c>
      <c r="B9" s="151" t="s">
        <v>106</v>
      </c>
      <c r="C9" s="152"/>
      <c r="D9" s="23" t="s">
        <v>101</v>
      </c>
      <c r="E9" s="23" t="s">
        <v>102</v>
      </c>
      <c r="F9" s="97" t="s">
        <v>277</v>
      </c>
      <c r="G9" s="20">
        <v>223</v>
      </c>
      <c r="H9" s="102">
        <v>12.5</v>
      </c>
      <c r="I9" s="19" t="s">
        <v>103</v>
      </c>
      <c r="J9" s="19">
        <v>1350</v>
      </c>
      <c r="K9" s="19">
        <v>1300</v>
      </c>
      <c r="L9" s="19"/>
      <c r="M9" s="22" t="s">
        <v>104</v>
      </c>
      <c r="N9" s="21" t="s">
        <v>105</v>
      </c>
      <c r="Q9" s="4"/>
      <c r="R9" s="4"/>
    </row>
    <row r="10" spans="1:462" ht="79.5" customHeight="1">
      <c r="A10" s="104" t="s">
        <v>334</v>
      </c>
      <c r="B10" s="151" t="s">
        <v>338</v>
      </c>
      <c r="C10" s="152"/>
      <c r="D10" s="23" t="s">
        <v>339</v>
      </c>
      <c r="E10" s="23" t="s">
        <v>335</v>
      </c>
      <c r="F10" s="97" t="s">
        <v>347</v>
      </c>
      <c r="G10" s="20">
        <v>117</v>
      </c>
      <c r="H10" s="102">
        <v>4</v>
      </c>
      <c r="I10" s="19" t="s">
        <v>41</v>
      </c>
      <c r="J10" s="19">
        <v>200</v>
      </c>
      <c r="K10" s="19">
        <v>257</v>
      </c>
      <c r="L10" s="19"/>
      <c r="M10" s="22" t="s">
        <v>336</v>
      </c>
      <c r="N10" s="21" t="s">
        <v>337</v>
      </c>
      <c r="Q10" s="4"/>
      <c r="R10" s="4"/>
    </row>
    <row r="11" spans="1:462" ht="79.5" customHeight="1">
      <c r="A11" s="104" t="s">
        <v>193</v>
      </c>
      <c r="B11" s="151" t="s">
        <v>202</v>
      </c>
      <c r="C11" s="152"/>
      <c r="D11" s="135" t="s">
        <v>194</v>
      </c>
      <c r="E11" s="23" t="s">
        <v>197</v>
      </c>
      <c r="F11" s="97" t="s">
        <v>196</v>
      </c>
      <c r="G11" s="20">
        <v>168</v>
      </c>
      <c r="H11" s="102">
        <v>9</v>
      </c>
      <c r="I11" s="19" t="s">
        <v>195</v>
      </c>
      <c r="J11" s="19">
        <v>284</v>
      </c>
      <c r="K11" s="19">
        <v>200</v>
      </c>
      <c r="L11" s="19"/>
      <c r="M11" s="22" t="s">
        <v>178</v>
      </c>
      <c r="N11" s="21" t="s">
        <v>63</v>
      </c>
      <c r="Q11" s="4"/>
      <c r="R11" s="4"/>
    </row>
    <row r="12" spans="1:462" ht="79.5" customHeight="1">
      <c r="A12" s="129" t="s">
        <v>96</v>
      </c>
      <c r="B12" s="174" t="s">
        <v>98</v>
      </c>
      <c r="C12" s="175"/>
      <c r="D12" s="107" t="s">
        <v>97</v>
      </c>
      <c r="E12" s="107" t="s">
        <v>151</v>
      </c>
      <c r="F12" s="130" t="s">
        <v>377</v>
      </c>
      <c r="G12" s="100">
        <v>208</v>
      </c>
      <c r="H12" s="106">
        <v>9</v>
      </c>
      <c r="I12" s="105" t="s">
        <v>39</v>
      </c>
      <c r="J12" s="105">
        <v>450</v>
      </c>
      <c r="K12" s="105">
        <v>300</v>
      </c>
      <c r="L12" s="105"/>
      <c r="M12" s="108" t="s">
        <v>94</v>
      </c>
      <c r="N12" s="131" t="s">
        <v>95</v>
      </c>
      <c r="Q12" s="4"/>
      <c r="R12" s="4"/>
    </row>
    <row r="13" spans="1:462" ht="79.5" customHeight="1">
      <c r="A13" s="104" t="s">
        <v>171</v>
      </c>
      <c r="B13" s="151" t="s">
        <v>181</v>
      </c>
      <c r="C13" s="152"/>
      <c r="D13" s="23" t="s">
        <v>172</v>
      </c>
      <c r="E13" s="23" t="s">
        <v>173</v>
      </c>
      <c r="F13" s="97" t="s">
        <v>349</v>
      </c>
      <c r="G13" s="20">
        <v>180</v>
      </c>
      <c r="H13" s="102">
        <v>8</v>
      </c>
      <c r="I13" s="19" t="s">
        <v>66</v>
      </c>
      <c r="J13" s="19">
        <v>0</v>
      </c>
      <c r="K13" s="19">
        <v>570</v>
      </c>
      <c r="L13" s="19"/>
      <c r="M13" s="22" t="s">
        <v>165</v>
      </c>
      <c r="N13" s="21" t="s">
        <v>174</v>
      </c>
      <c r="Q13" s="4"/>
      <c r="R13" s="4"/>
    </row>
    <row r="14" spans="1:462" ht="79.5" customHeight="1">
      <c r="A14" s="104" t="s">
        <v>152</v>
      </c>
      <c r="B14" s="151" t="s">
        <v>157</v>
      </c>
      <c r="C14" s="152"/>
      <c r="D14" s="23" t="s">
        <v>153</v>
      </c>
      <c r="E14" s="23" t="s">
        <v>156</v>
      </c>
      <c r="F14" s="97" t="s">
        <v>348</v>
      </c>
      <c r="G14" s="20">
        <v>294</v>
      </c>
      <c r="H14" s="102">
        <v>12.5</v>
      </c>
      <c r="I14" s="19" t="s">
        <v>41</v>
      </c>
      <c r="J14" s="19">
        <v>1600</v>
      </c>
      <c r="K14" s="19">
        <v>1900</v>
      </c>
      <c r="L14" s="19"/>
      <c r="M14" s="22" t="s">
        <v>138</v>
      </c>
      <c r="N14" s="21" t="s">
        <v>154</v>
      </c>
      <c r="Q14" s="4"/>
      <c r="R14" s="4"/>
    </row>
    <row r="15" spans="1:462" ht="79.5" customHeight="1">
      <c r="A15" s="104" t="s">
        <v>199</v>
      </c>
      <c r="B15" s="133" t="s">
        <v>201</v>
      </c>
      <c r="C15" s="134"/>
      <c r="D15" s="23" t="s">
        <v>200</v>
      </c>
      <c r="E15" s="23" t="s">
        <v>198</v>
      </c>
      <c r="F15" s="97" t="s">
        <v>346</v>
      </c>
      <c r="G15" s="20">
        <v>294</v>
      </c>
      <c r="H15" s="102">
        <v>12.5</v>
      </c>
      <c r="I15" s="19" t="s">
        <v>39</v>
      </c>
      <c r="J15" s="19">
        <v>950</v>
      </c>
      <c r="K15" s="19">
        <v>700</v>
      </c>
      <c r="L15" s="19"/>
      <c r="M15" s="22" t="s">
        <v>178</v>
      </c>
      <c r="N15" s="21" t="s">
        <v>64</v>
      </c>
      <c r="Q15" s="4"/>
      <c r="R15" s="4"/>
    </row>
    <row r="16" spans="1:462" ht="79.5" customHeight="1">
      <c r="A16" s="104" t="s">
        <v>242</v>
      </c>
      <c r="B16" s="151" t="s">
        <v>247</v>
      </c>
      <c r="C16" s="152"/>
      <c r="D16" s="23" t="s">
        <v>243</v>
      </c>
      <c r="E16" s="23" t="s">
        <v>244</v>
      </c>
      <c r="F16" s="97" t="s">
        <v>350</v>
      </c>
      <c r="G16" s="20">
        <v>260</v>
      </c>
      <c r="H16" s="102">
        <v>13.5</v>
      </c>
      <c r="I16" s="19" t="s">
        <v>66</v>
      </c>
      <c r="J16" s="19">
        <v>1630</v>
      </c>
      <c r="K16" s="19">
        <v>1850</v>
      </c>
      <c r="L16" s="19"/>
      <c r="M16" s="22" t="s">
        <v>236</v>
      </c>
      <c r="N16" s="21" t="s">
        <v>245</v>
      </c>
      <c r="Q16" s="4"/>
      <c r="R16" s="4"/>
    </row>
    <row r="17" spans="1:462" ht="79.5" customHeight="1">
      <c r="A17" s="104" t="s">
        <v>368</v>
      </c>
      <c r="B17" s="151" t="s">
        <v>372</v>
      </c>
      <c r="C17" s="152"/>
      <c r="D17" s="23" t="s">
        <v>369</v>
      </c>
      <c r="E17" s="23" t="s">
        <v>370</v>
      </c>
      <c r="F17" s="97" t="s">
        <v>387</v>
      </c>
      <c r="G17" s="20">
        <v>180</v>
      </c>
      <c r="H17" s="102">
        <v>9</v>
      </c>
      <c r="I17" s="19" t="s">
        <v>42</v>
      </c>
      <c r="J17" s="19">
        <v>500</v>
      </c>
      <c r="K17" s="19">
        <v>200</v>
      </c>
      <c r="L17" s="19"/>
      <c r="M17" s="22" t="s">
        <v>371</v>
      </c>
      <c r="N17" s="21" t="s">
        <v>63</v>
      </c>
      <c r="Q17" s="4"/>
      <c r="R17" s="4"/>
    </row>
    <row r="18" spans="1:462" ht="79.5" customHeight="1">
      <c r="A18" s="104" t="s">
        <v>84</v>
      </c>
      <c r="B18" s="151" t="s">
        <v>182</v>
      </c>
      <c r="C18" s="152"/>
      <c r="D18" s="23" t="s">
        <v>86</v>
      </c>
      <c r="E18" s="23" t="s">
        <v>85</v>
      </c>
      <c r="F18" s="97" t="s">
        <v>384</v>
      </c>
      <c r="G18" s="20">
        <v>208</v>
      </c>
      <c r="H18" s="102">
        <v>11.4</v>
      </c>
      <c r="I18" s="19" t="s">
        <v>39</v>
      </c>
      <c r="J18" s="19">
        <v>600</v>
      </c>
      <c r="K18" s="19">
        <v>600</v>
      </c>
      <c r="L18" s="19"/>
      <c r="M18" s="22" t="s">
        <v>77</v>
      </c>
      <c r="N18" s="21" t="s">
        <v>83</v>
      </c>
      <c r="Q18" s="4"/>
      <c r="R18" s="4"/>
    </row>
    <row r="19" spans="1:462" ht="79.5" customHeight="1">
      <c r="A19" s="104" t="s">
        <v>121</v>
      </c>
      <c r="B19" s="151" t="s">
        <v>278</v>
      </c>
      <c r="C19" s="152"/>
      <c r="D19" s="23" t="s">
        <v>123</v>
      </c>
      <c r="E19" s="141" t="s">
        <v>122</v>
      </c>
      <c r="F19" s="97" t="s">
        <v>148</v>
      </c>
      <c r="G19" s="20">
        <v>207</v>
      </c>
      <c r="H19" s="102">
        <v>10</v>
      </c>
      <c r="I19" s="19" t="s">
        <v>39</v>
      </c>
      <c r="J19" s="19">
        <v>500</v>
      </c>
      <c r="K19" s="19">
        <v>250</v>
      </c>
      <c r="L19" s="19"/>
      <c r="M19" s="22" t="s">
        <v>120</v>
      </c>
      <c r="N19" s="21" t="s">
        <v>67</v>
      </c>
      <c r="Q19" s="4"/>
      <c r="R19" s="4"/>
    </row>
    <row r="20" spans="1:462" ht="94.5" customHeight="1">
      <c r="A20" s="104" t="s">
        <v>314</v>
      </c>
      <c r="B20" s="151" t="s">
        <v>353</v>
      </c>
      <c r="C20" s="152"/>
      <c r="D20" s="140" t="s">
        <v>315</v>
      </c>
      <c r="E20" s="121" t="s">
        <v>317</v>
      </c>
      <c r="F20" s="136" t="s">
        <v>351</v>
      </c>
      <c r="G20" s="20">
        <v>169</v>
      </c>
      <c r="H20" s="102">
        <v>9</v>
      </c>
      <c r="I20" s="19" t="s">
        <v>41</v>
      </c>
      <c r="J20" s="19">
        <v>500</v>
      </c>
      <c r="K20" s="19">
        <v>350</v>
      </c>
      <c r="L20" s="19"/>
      <c r="M20" s="22" t="s">
        <v>293</v>
      </c>
      <c r="N20" s="21" t="s">
        <v>316</v>
      </c>
      <c r="Q20" s="4"/>
      <c r="R20" s="4"/>
    </row>
    <row r="21" spans="1:462" ht="79.5" customHeight="1">
      <c r="A21" s="104" t="s">
        <v>378</v>
      </c>
      <c r="B21" s="151" t="s">
        <v>279</v>
      </c>
      <c r="C21" s="152"/>
      <c r="D21" s="23" t="s">
        <v>169</v>
      </c>
      <c r="E21" s="23" t="s">
        <v>168</v>
      </c>
      <c r="F21" s="97" t="s">
        <v>385</v>
      </c>
      <c r="G21" s="20">
        <v>243</v>
      </c>
      <c r="H21" s="102">
        <v>12</v>
      </c>
      <c r="I21" s="19" t="s">
        <v>39</v>
      </c>
      <c r="J21" s="19">
        <v>500</v>
      </c>
      <c r="K21" s="19">
        <v>250</v>
      </c>
      <c r="L21" s="19"/>
      <c r="M21" s="22" t="s">
        <v>165</v>
      </c>
      <c r="N21" s="21" t="s">
        <v>67</v>
      </c>
      <c r="Q21" s="4"/>
      <c r="R21" s="4"/>
    </row>
    <row r="22" spans="1:462" ht="79.5" customHeight="1">
      <c r="A22" s="104" t="s">
        <v>238</v>
      </c>
      <c r="B22" s="151" t="s">
        <v>246</v>
      </c>
      <c r="C22" s="152"/>
      <c r="D22" s="23" t="s">
        <v>239</v>
      </c>
      <c r="E22" s="23" t="s">
        <v>240</v>
      </c>
      <c r="F22" s="97" t="s">
        <v>192</v>
      </c>
      <c r="G22" s="20">
        <v>222</v>
      </c>
      <c r="H22" s="102">
        <v>12</v>
      </c>
      <c r="I22" s="19" t="s">
        <v>46</v>
      </c>
      <c r="J22" s="19">
        <v>1500</v>
      </c>
      <c r="K22" s="19">
        <v>1700</v>
      </c>
      <c r="L22" s="19"/>
      <c r="M22" s="22" t="s">
        <v>236</v>
      </c>
      <c r="N22" s="21" t="s">
        <v>241</v>
      </c>
      <c r="Q22" s="4"/>
      <c r="R22" s="4"/>
    </row>
    <row r="23" spans="1:462" ht="79.5" customHeight="1">
      <c r="A23" s="104" t="s">
        <v>215</v>
      </c>
      <c r="B23" s="151" t="s">
        <v>280</v>
      </c>
      <c r="C23" s="152"/>
      <c r="D23" s="23" t="s">
        <v>218</v>
      </c>
      <c r="E23" s="23" t="s">
        <v>219</v>
      </c>
      <c r="F23" s="97" t="s">
        <v>216</v>
      </c>
      <c r="G23" s="20">
        <v>260</v>
      </c>
      <c r="H23" s="102">
        <v>12.1</v>
      </c>
      <c r="I23" s="19" t="s">
        <v>217</v>
      </c>
      <c r="J23" s="19">
        <v>1670</v>
      </c>
      <c r="K23" s="19">
        <v>1510</v>
      </c>
      <c r="L23" s="19"/>
      <c r="M23" s="22" t="s">
        <v>213</v>
      </c>
      <c r="N23" s="21" t="s">
        <v>220</v>
      </c>
      <c r="Q23" s="4"/>
      <c r="R23" s="4"/>
    </row>
    <row r="24" spans="1:462" ht="77.25" customHeight="1">
      <c r="A24" s="104" t="s">
        <v>358</v>
      </c>
      <c r="B24" s="153" t="s">
        <v>361</v>
      </c>
      <c r="C24" s="154"/>
      <c r="D24" s="23" t="s">
        <v>359</v>
      </c>
      <c r="E24" s="23" t="s">
        <v>331</v>
      </c>
      <c r="F24" s="97" t="s">
        <v>388</v>
      </c>
      <c r="G24" s="20">
        <v>223</v>
      </c>
      <c r="H24" s="102">
        <v>12.7</v>
      </c>
      <c r="I24" s="19" t="s">
        <v>66</v>
      </c>
      <c r="J24" s="19">
        <v>878</v>
      </c>
      <c r="K24" s="19">
        <v>1410</v>
      </c>
      <c r="L24" s="19"/>
      <c r="M24" s="22" t="s">
        <v>336</v>
      </c>
      <c r="N24" s="21" t="s">
        <v>360</v>
      </c>
      <c r="Q24" s="4"/>
      <c r="R24" s="4"/>
    </row>
    <row r="25" spans="1:462" ht="79.5" customHeight="1">
      <c r="A25" s="104" t="s">
        <v>252</v>
      </c>
      <c r="B25" s="151" t="s">
        <v>253</v>
      </c>
      <c r="C25" s="152"/>
      <c r="D25" s="23" t="s">
        <v>256</v>
      </c>
      <c r="E25" s="23" t="s">
        <v>254</v>
      </c>
      <c r="F25" s="97" t="s">
        <v>207</v>
      </c>
      <c r="G25" s="20">
        <v>199</v>
      </c>
      <c r="H25" s="102">
        <v>12</v>
      </c>
      <c r="I25" s="19" t="s">
        <v>39</v>
      </c>
      <c r="J25" s="19">
        <v>450</v>
      </c>
      <c r="K25" s="19">
        <v>300</v>
      </c>
      <c r="L25" s="19"/>
      <c r="M25" s="22" t="s">
        <v>255</v>
      </c>
      <c r="N25" s="21" t="s">
        <v>95</v>
      </c>
      <c r="Q25" s="4"/>
      <c r="R25" s="4"/>
    </row>
    <row r="26" spans="1:462" ht="79.5" customHeight="1">
      <c r="A26" s="104" t="s">
        <v>163</v>
      </c>
      <c r="B26" s="151" t="s">
        <v>167</v>
      </c>
      <c r="C26" s="152"/>
      <c r="D26" s="23" t="s">
        <v>162</v>
      </c>
      <c r="E26" s="23" t="s">
        <v>164</v>
      </c>
      <c r="F26" s="97" t="s">
        <v>352</v>
      </c>
      <c r="G26" s="20">
        <v>182</v>
      </c>
      <c r="H26" s="102">
        <v>11</v>
      </c>
      <c r="I26" s="19" t="s">
        <v>103</v>
      </c>
      <c r="J26" s="19">
        <v>450</v>
      </c>
      <c r="K26" s="19">
        <v>650</v>
      </c>
      <c r="L26" s="19"/>
      <c r="M26" s="22" t="s">
        <v>165</v>
      </c>
      <c r="N26" s="21" t="s">
        <v>166</v>
      </c>
      <c r="Q26" s="4"/>
      <c r="R26" s="4"/>
    </row>
    <row r="27" spans="1:462" ht="79.5" customHeight="1">
      <c r="A27" s="104" t="s">
        <v>262</v>
      </c>
      <c r="B27" s="151" t="s">
        <v>265</v>
      </c>
      <c r="C27" s="152"/>
      <c r="D27" s="23" t="s">
        <v>264</v>
      </c>
      <c r="E27" s="23" t="s">
        <v>263</v>
      </c>
      <c r="F27" s="97" t="s">
        <v>260</v>
      </c>
      <c r="G27" s="20">
        <v>143</v>
      </c>
      <c r="H27" s="102">
        <v>12</v>
      </c>
      <c r="I27" s="19" t="s">
        <v>39</v>
      </c>
      <c r="J27" s="19">
        <v>350</v>
      </c>
      <c r="K27" s="19">
        <v>200</v>
      </c>
      <c r="L27" s="19"/>
      <c r="M27" s="22" t="s">
        <v>255</v>
      </c>
      <c r="N27" s="21" t="s">
        <v>281</v>
      </c>
      <c r="Q27" s="4"/>
      <c r="R27" s="4"/>
    </row>
    <row r="28" spans="1:462" ht="79.5" customHeight="1">
      <c r="A28" s="104" t="s">
        <v>257</v>
      </c>
      <c r="B28" s="151" t="s">
        <v>259</v>
      </c>
      <c r="C28" s="152"/>
      <c r="D28" s="23" t="s">
        <v>261</v>
      </c>
      <c r="E28" s="23" t="s">
        <v>258</v>
      </c>
      <c r="F28" s="97" t="s">
        <v>260</v>
      </c>
      <c r="G28" s="20">
        <v>243</v>
      </c>
      <c r="H28" s="102">
        <v>12</v>
      </c>
      <c r="I28" s="19" t="s">
        <v>39</v>
      </c>
      <c r="J28" s="19">
        <v>750</v>
      </c>
      <c r="K28" s="19">
        <v>600</v>
      </c>
      <c r="L28" s="19"/>
      <c r="M28" s="22" t="s">
        <v>255</v>
      </c>
      <c r="N28" s="21" t="s">
        <v>83</v>
      </c>
      <c r="Q28" s="4"/>
      <c r="R28" s="4"/>
    </row>
    <row r="29" spans="1:462" ht="83.25" customHeight="1">
      <c r="A29" s="104" t="s">
        <v>325</v>
      </c>
      <c r="B29" s="151" t="s">
        <v>329</v>
      </c>
      <c r="C29" s="152"/>
      <c r="D29" s="23" t="s">
        <v>326</v>
      </c>
      <c r="E29" s="23" t="s">
        <v>327</v>
      </c>
      <c r="F29" s="97" t="s">
        <v>330</v>
      </c>
      <c r="G29" s="20">
        <v>294</v>
      </c>
      <c r="H29" s="102">
        <v>13.5</v>
      </c>
      <c r="I29" s="19" t="s">
        <v>66</v>
      </c>
      <c r="J29" s="19">
        <v>1404</v>
      </c>
      <c r="K29" s="19">
        <v>1985</v>
      </c>
      <c r="L29" s="19"/>
      <c r="M29" s="22" t="s">
        <v>293</v>
      </c>
      <c r="N29" s="21" t="s">
        <v>328</v>
      </c>
      <c r="Q29" s="4"/>
      <c r="R29" s="4"/>
    </row>
    <row r="30" spans="1:462" ht="75.75" customHeight="1">
      <c r="A30" s="104" t="s">
        <v>303</v>
      </c>
      <c r="B30" s="151" t="s">
        <v>306</v>
      </c>
      <c r="C30" s="152"/>
      <c r="D30" s="135" t="s">
        <v>304</v>
      </c>
      <c r="E30" s="20" t="s">
        <v>308</v>
      </c>
      <c r="F30" s="97" t="s">
        <v>307</v>
      </c>
      <c r="G30" s="137">
        <v>172</v>
      </c>
      <c r="H30" s="138">
        <v>9.9</v>
      </c>
      <c r="I30" s="139" t="s">
        <v>46</v>
      </c>
      <c r="J30" s="139">
        <v>1100</v>
      </c>
      <c r="K30" s="139">
        <v>1300</v>
      </c>
      <c r="L30" s="139"/>
      <c r="M30" s="22" t="s">
        <v>293</v>
      </c>
      <c r="N30" s="21" t="s">
        <v>305</v>
      </c>
      <c r="Q30" s="4"/>
      <c r="R30" s="4"/>
    </row>
    <row r="31" spans="1:462" s="95" customFormat="1" ht="77.25" customHeight="1">
      <c r="A31" s="88" t="s">
        <v>14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4"/>
      <c r="IT31" s="94"/>
      <c r="IU31" s="94"/>
      <c r="IV31" s="94"/>
      <c r="IW31" s="94"/>
      <c r="IX31" s="94"/>
      <c r="IY31" s="94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4"/>
      <c r="JL31" s="94"/>
      <c r="JM31" s="94"/>
      <c r="JN31" s="94"/>
      <c r="JO31" s="94"/>
      <c r="JP31" s="94"/>
      <c r="JQ31" s="94"/>
      <c r="JR31" s="94"/>
      <c r="JS31" s="94"/>
      <c r="JT31" s="94"/>
      <c r="JU31" s="94"/>
      <c r="JV31" s="94"/>
      <c r="JW31" s="94"/>
      <c r="JX31" s="94"/>
      <c r="JY31" s="94"/>
      <c r="JZ31" s="94"/>
      <c r="KA31" s="94"/>
      <c r="KB31" s="94"/>
      <c r="KC31" s="94"/>
      <c r="KD31" s="94"/>
      <c r="KE31" s="94"/>
      <c r="KF31" s="94"/>
      <c r="KG31" s="94"/>
      <c r="KH31" s="94"/>
      <c r="KI31" s="94"/>
      <c r="KJ31" s="94"/>
      <c r="KK31" s="94"/>
      <c r="KL31" s="94"/>
      <c r="KM31" s="94"/>
      <c r="KN31" s="94"/>
      <c r="KO31" s="94"/>
      <c r="KP31" s="94"/>
      <c r="KQ31" s="94"/>
      <c r="KR31" s="94"/>
      <c r="KS31" s="94"/>
      <c r="KT31" s="94"/>
      <c r="KU31" s="94"/>
      <c r="KV31" s="94"/>
      <c r="KW31" s="94"/>
      <c r="KX31" s="94"/>
      <c r="KY31" s="94"/>
      <c r="KZ31" s="94"/>
      <c r="LA31" s="94"/>
      <c r="LB31" s="94"/>
      <c r="LC31" s="94"/>
      <c r="LD31" s="94"/>
      <c r="LE31" s="94"/>
      <c r="LF31" s="94"/>
      <c r="LG31" s="94"/>
      <c r="LH31" s="94"/>
      <c r="LI31" s="94"/>
      <c r="LJ31" s="94"/>
      <c r="LK31" s="94"/>
      <c r="LL31" s="94"/>
      <c r="LM31" s="94"/>
      <c r="LN31" s="94"/>
      <c r="LO31" s="94"/>
      <c r="LP31" s="94"/>
      <c r="LQ31" s="94"/>
      <c r="LR31" s="94"/>
      <c r="LS31" s="94"/>
      <c r="LT31" s="94"/>
      <c r="LU31" s="94"/>
      <c r="LV31" s="94"/>
      <c r="LW31" s="94"/>
      <c r="LX31" s="94"/>
      <c r="LY31" s="94"/>
      <c r="LZ31" s="94"/>
      <c r="MA31" s="94"/>
      <c r="MB31" s="94"/>
      <c r="MC31" s="94"/>
      <c r="MD31" s="94"/>
      <c r="ME31" s="94"/>
      <c r="MF31" s="94"/>
      <c r="MG31" s="94"/>
      <c r="MH31" s="94"/>
      <c r="MI31" s="94"/>
      <c r="MJ31" s="94"/>
      <c r="MK31" s="94"/>
      <c r="ML31" s="94"/>
      <c r="MM31" s="94"/>
      <c r="MN31" s="94"/>
      <c r="MO31" s="94"/>
      <c r="MP31" s="94"/>
      <c r="MQ31" s="94"/>
      <c r="MR31" s="94"/>
      <c r="MS31" s="94"/>
      <c r="MT31" s="94"/>
      <c r="MU31" s="94"/>
      <c r="MV31" s="94"/>
      <c r="MW31" s="94"/>
      <c r="MX31" s="94"/>
      <c r="MY31" s="94"/>
      <c r="MZ31" s="94"/>
      <c r="NA31" s="94"/>
      <c r="NB31" s="94"/>
      <c r="NC31" s="94"/>
      <c r="ND31" s="94"/>
      <c r="NE31" s="94"/>
      <c r="NF31" s="94"/>
      <c r="NG31" s="94"/>
      <c r="NH31" s="94"/>
      <c r="NI31" s="94"/>
      <c r="NJ31" s="94"/>
      <c r="NK31" s="94"/>
      <c r="NL31" s="94"/>
      <c r="NM31" s="94"/>
      <c r="NN31" s="94"/>
      <c r="NO31" s="94"/>
      <c r="NP31" s="94"/>
      <c r="NQ31" s="94"/>
      <c r="NR31" s="94"/>
      <c r="NS31" s="94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4"/>
      <c r="OF31" s="94"/>
      <c r="OG31" s="94"/>
      <c r="OH31" s="94"/>
      <c r="OI31" s="94"/>
      <c r="OJ31" s="94"/>
      <c r="OK31" s="94"/>
      <c r="OL31" s="94"/>
      <c r="OM31" s="94"/>
      <c r="ON31" s="94"/>
      <c r="OO31" s="94"/>
      <c r="OP31" s="94"/>
      <c r="OQ31" s="94"/>
      <c r="OR31" s="94"/>
      <c r="OS31" s="94"/>
      <c r="OT31" s="94"/>
      <c r="OU31" s="94"/>
      <c r="OV31" s="94"/>
      <c r="OW31" s="94"/>
      <c r="OX31" s="94"/>
      <c r="OY31" s="94"/>
      <c r="OZ31" s="94"/>
      <c r="PA31" s="94"/>
      <c r="PB31" s="94"/>
      <c r="PC31" s="94"/>
      <c r="PD31" s="94"/>
      <c r="PE31" s="94"/>
      <c r="PF31" s="94"/>
      <c r="PG31" s="94"/>
      <c r="PH31" s="94"/>
      <c r="PI31" s="94"/>
      <c r="PJ31" s="94"/>
      <c r="PK31" s="94"/>
      <c r="PL31" s="94"/>
      <c r="PM31" s="94"/>
      <c r="PN31" s="94"/>
      <c r="PO31" s="94"/>
      <c r="PP31" s="94"/>
      <c r="PQ31" s="94"/>
      <c r="PR31" s="94"/>
      <c r="PS31" s="94"/>
      <c r="PT31" s="94"/>
      <c r="PU31" s="94"/>
      <c r="PV31" s="94"/>
      <c r="PW31" s="94"/>
      <c r="PX31" s="94"/>
      <c r="PY31" s="94"/>
      <c r="PZ31" s="94"/>
      <c r="QA31" s="94"/>
      <c r="QB31" s="94"/>
      <c r="QC31" s="94"/>
      <c r="QD31" s="94"/>
      <c r="QE31" s="94"/>
      <c r="QF31" s="94"/>
      <c r="QG31" s="94"/>
      <c r="QH31" s="94"/>
      <c r="QI31" s="94"/>
      <c r="QJ31" s="94"/>
      <c r="QK31" s="94"/>
      <c r="QL31" s="94"/>
      <c r="QM31" s="94"/>
      <c r="QN31" s="94"/>
      <c r="QO31" s="94"/>
      <c r="QP31" s="94"/>
      <c r="QQ31" s="94"/>
      <c r="QR31" s="94"/>
      <c r="QS31" s="94"/>
      <c r="QT31" s="94"/>
    </row>
    <row r="32" spans="1:462" ht="103.5" customHeight="1">
      <c r="A32" s="10" t="s">
        <v>2</v>
      </c>
      <c r="B32" s="155" t="s">
        <v>3</v>
      </c>
      <c r="C32" s="156"/>
      <c r="D32" s="24" t="s">
        <v>4</v>
      </c>
      <c r="E32" s="12" t="s">
        <v>37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18" ht="81" customHeight="1">
      <c r="A33" s="104" t="s">
        <v>68</v>
      </c>
      <c r="B33" s="153" t="s">
        <v>76</v>
      </c>
      <c r="C33" s="154"/>
      <c r="D33" s="116" t="s">
        <v>69</v>
      </c>
      <c r="E33" s="23" t="s">
        <v>70</v>
      </c>
      <c r="F33" s="97" t="s">
        <v>391</v>
      </c>
      <c r="G33" s="20">
        <v>180</v>
      </c>
      <c r="H33" s="102">
        <v>10</v>
      </c>
      <c r="I33" s="19" t="s">
        <v>43</v>
      </c>
      <c r="J33" s="19">
        <v>20432</v>
      </c>
      <c r="K33" s="19">
        <v>0</v>
      </c>
      <c r="L33" s="19"/>
      <c r="M33" s="22" t="s">
        <v>65</v>
      </c>
      <c r="N33" s="21" t="s">
        <v>54</v>
      </c>
      <c r="Q33" s="4"/>
      <c r="R33" s="4"/>
    </row>
    <row r="34" spans="1:18" ht="81" customHeight="1">
      <c r="A34" s="104" t="s">
        <v>79</v>
      </c>
      <c r="B34" s="153" t="s">
        <v>91</v>
      </c>
      <c r="C34" s="154"/>
      <c r="D34" s="116" t="s">
        <v>80</v>
      </c>
      <c r="E34" s="23" t="s">
        <v>81</v>
      </c>
      <c r="F34" s="97" t="s">
        <v>93</v>
      </c>
      <c r="G34" s="20">
        <v>200</v>
      </c>
      <c r="H34" s="102">
        <v>8.9</v>
      </c>
      <c r="I34" s="19" t="s">
        <v>62</v>
      </c>
      <c r="J34" s="19">
        <v>1217</v>
      </c>
      <c r="K34" s="19">
        <v>0</v>
      </c>
      <c r="L34" s="19"/>
      <c r="M34" s="22" t="s">
        <v>77</v>
      </c>
      <c r="N34" s="21" t="s">
        <v>61</v>
      </c>
      <c r="Q34" s="4"/>
      <c r="R34" s="4"/>
    </row>
    <row r="35" spans="1:18" ht="81" customHeight="1">
      <c r="A35" s="104" t="s">
        <v>107</v>
      </c>
      <c r="B35" s="153" t="s">
        <v>142</v>
      </c>
      <c r="C35" s="154"/>
      <c r="D35" s="116" t="s">
        <v>108</v>
      </c>
      <c r="E35" s="23" t="s">
        <v>109</v>
      </c>
      <c r="F35" s="97" t="s">
        <v>93</v>
      </c>
      <c r="G35" s="20">
        <v>180</v>
      </c>
      <c r="H35" s="102">
        <v>9.5</v>
      </c>
      <c r="I35" s="19" t="s">
        <v>46</v>
      </c>
      <c r="J35" s="19">
        <v>31500</v>
      </c>
      <c r="K35" s="19">
        <v>0</v>
      </c>
      <c r="L35" s="19"/>
      <c r="M35" s="22" t="s">
        <v>104</v>
      </c>
      <c r="N35" s="21" t="s">
        <v>111</v>
      </c>
      <c r="Q35" s="4"/>
      <c r="R35" s="4"/>
    </row>
    <row r="36" spans="1:18" ht="84.75" customHeight="1">
      <c r="A36" s="104" t="s">
        <v>294</v>
      </c>
      <c r="B36" s="153" t="s">
        <v>312</v>
      </c>
      <c r="C36" s="154"/>
      <c r="D36" s="116" t="s">
        <v>295</v>
      </c>
      <c r="E36" s="23" t="s">
        <v>296</v>
      </c>
      <c r="F36" s="97" t="s">
        <v>390</v>
      </c>
      <c r="G36" s="20">
        <v>200</v>
      </c>
      <c r="H36" s="102">
        <v>9</v>
      </c>
      <c r="I36" s="19" t="s">
        <v>42</v>
      </c>
      <c r="J36" s="19">
        <v>400</v>
      </c>
      <c r="K36" s="19">
        <v>0</v>
      </c>
      <c r="L36" s="19"/>
      <c r="M36" s="22" t="s">
        <v>293</v>
      </c>
      <c r="N36" s="21" t="s">
        <v>61</v>
      </c>
      <c r="Q36" s="4"/>
      <c r="R36" s="4"/>
    </row>
    <row r="37" spans="1:18" ht="81" customHeight="1">
      <c r="A37" s="104" t="s">
        <v>158</v>
      </c>
      <c r="B37" s="153" t="s">
        <v>183</v>
      </c>
      <c r="C37" s="154"/>
      <c r="D37" s="116" t="s">
        <v>159</v>
      </c>
      <c r="E37" s="23" t="s">
        <v>160</v>
      </c>
      <c r="F37" s="97" t="s">
        <v>319</v>
      </c>
      <c r="G37" s="20">
        <v>180</v>
      </c>
      <c r="H37" s="102">
        <v>10.6</v>
      </c>
      <c r="I37" s="19" t="s">
        <v>45</v>
      </c>
      <c r="J37" s="19">
        <v>30000</v>
      </c>
      <c r="K37" s="19">
        <v>0</v>
      </c>
      <c r="L37" s="19"/>
      <c r="M37" s="22" t="s">
        <v>138</v>
      </c>
      <c r="N37" s="21" t="s">
        <v>161</v>
      </c>
      <c r="Q37" s="4"/>
      <c r="R37" s="4"/>
    </row>
    <row r="38" spans="1:18" ht="81" customHeight="1">
      <c r="A38" s="104" t="s">
        <v>131</v>
      </c>
      <c r="B38" s="153" t="s">
        <v>139</v>
      </c>
      <c r="C38" s="154"/>
      <c r="D38" s="116" t="s">
        <v>132</v>
      </c>
      <c r="E38" s="132" t="s">
        <v>144</v>
      </c>
      <c r="F38" s="97" t="s">
        <v>155</v>
      </c>
      <c r="G38" s="20">
        <v>190</v>
      </c>
      <c r="H38" s="102">
        <v>9.5</v>
      </c>
      <c r="I38" s="19" t="s">
        <v>45</v>
      </c>
      <c r="J38" s="19">
        <v>29700</v>
      </c>
      <c r="K38" s="19">
        <v>0</v>
      </c>
      <c r="L38" s="19"/>
      <c r="M38" s="22" t="s">
        <v>120</v>
      </c>
      <c r="N38" s="21" t="s">
        <v>133</v>
      </c>
      <c r="Q38" s="4"/>
      <c r="R38" s="4"/>
    </row>
    <row r="39" spans="1:18" ht="81" customHeight="1">
      <c r="A39" s="104" t="s">
        <v>88</v>
      </c>
      <c r="B39" s="153" t="s">
        <v>90</v>
      </c>
      <c r="C39" s="154"/>
      <c r="D39" s="116" t="s">
        <v>89</v>
      </c>
      <c r="E39" s="23" t="s">
        <v>87</v>
      </c>
      <c r="F39" s="97" t="s">
        <v>155</v>
      </c>
      <c r="G39" s="20">
        <v>169</v>
      </c>
      <c r="H39" s="102">
        <v>10</v>
      </c>
      <c r="I39" s="19" t="s">
        <v>59</v>
      </c>
      <c r="J39" s="19">
        <v>4504</v>
      </c>
      <c r="K39" s="19">
        <v>0</v>
      </c>
      <c r="L39" s="19"/>
      <c r="M39" s="22" t="s">
        <v>77</v>
      </c>
      <c r="N39" s="21" t="s">
        <v>55</v>
      </c>
      <c r="Q39" s="4"/>
      <c r="R39" s="4"/>
    </row>
    <row r="40" spans="1:18" ht="81" customHeight="1">
      <c r="A40" s="104" t="s">
        <v>226</v>
      </c>
      <c r="B40" s="153" t="s">
        <v>231</v>
      </c>
      <c r="C40" s="154"/>
      <c r="D40" s="116" t="s">
        <v>227</v>
      </c>
      <c r="E40" s="132" t="s">
        <v>228</v>
      </c>
      <c r="F40" s="97" t="s">
        <v>250</v>
      </c>
      <c r="G40" s="20">
        <v>239</v>
      </c>
      <c r="H40" s="102">
        <v>10</v>
      </c>
      <c r="I40" s="19" t="s">
        <v>249</v>
      </c>
      <c r="J40" s="19">
        <v>416</v>
      </c>
      <c r="K40" s="19">
        <v>314</v>
      </c>
      <c r="L40" s="19"/>
      <c r="M40" s="22" t="s">
        <v>213</v>
      </c>
      <c r="N40" s="21" t="s">
        <v>229</v>
      </c>
      <c r="Q40" s="4"/>
      <c r="R40" s="4"/>
    </row>
    <row r="41" spans="1:18" ht="81" customHeight="1">
      <c r="A41" s="104" t="s">
        <v>145</v>
      </c>
      <c r="B41" s="153" t="s">
        <v>203</v>
      </c>
      <c r="C41" s="154"/>
      <c r="D41" s="116" t="s">
        <v>146</v>
      </c>
      <c r="E41" s="132" t="s">
        <v>147</v>
      </c>
      <c r="F41" s="97" t="s">
        <v>389</v>
      </c>
      <c r="G41" s="20">
        <v>190</v>
      </c>
      <c r="H41" s="102">
        <v>9.5</v>
      </c>
      <c r="I41" s="19" t="s">
        <v>149</v>
      </c>
      <c r="J41" s="19">
        <v>23283</v>
      </c>
      <c r="K41" s="19">
        <v>0</v>
      </c>
      <c r="L41" s="19"/>
      <c r="M41" s="22" t="s">
        <v>138</v>
      </c>
      <c r="N41" s="21" t="s">
        <v>150</v>
      </c>
      <c r="Q41" s="4"/>
      <c r="R41" s="4"/>
    </row>
    <row r="42" spans="1:18" ht="81" customHeight="1">
      <c r="A42" s="104" t="s">
        <v>126</v>
      </c>
      <c r="B42" s="153" t="s">
        <v>140</v>
      </c>
      <c r="C42" s="154"/>
      <c r="D42" s="116" t="s">
        <v>127</v>
      </c>
      <c r="E42" s="23" t="s">
        <v>109</v>
      </c>
      <c r="F42" s="97" t="s">
        <v>128</v>
      </c>
      <c r="G42" s="20">
        <v>183</v>
      </c>
      <c r="H42" s="102">
        <v>11.35</v>
      </c>
      <c r="I42" s="19" t="s">
        <v>46</v>
      </c>
      <c r="J42" s="19">
        <v>17045</v>
      </c>
      <c r="K42" s="19">
        <v>0</v>
      </c>
      <c r="L42" s="19"/>
      <c r="M42" s="22" t="s">
        <v>120</v>
      </c>
      <c r="N42" s="21" t="s">
        <v>129</v>
      </c>
      <c r="Q42" s="4"/>
      <c r="R42" s="4"/>
    </row>
    <row r="43" spans="1:18" ht="81" customHeight="1">
      <c r="A43" s="104" t="s">
        <v>222</v>
      </c>
      <c r="B43" s="153" t="s">
        <v>230</v>
      </c>
      <c r="C43" s="154"/>
      <c r="D43" s="116" t="s">
        <v>223</v>
      </c>
      <c r="E43" s="23" t="s">
        <v>224</v>
      </c>
      <c r="F43" s="97" t="s">
        <v>128</v>
      </c>
      <c r="G43" s="20">
        <v>240</v>
      </c>
      <c r="H43" s="102">
        <v>9.8000000000000007</v>
      </c>
      <c r="I43" s="19" t="s">
        <v>249</v>
      </c>
      <c r="J43" s="19">
        <v>193</v>
      </c>
      <c r="K43" s="19">
        <v>265</v>
      </c>
      <c r="L43" s="19"/>
      <c r="M43" s="22" t="s">
        <v>213</v>
      </c>
      <c r="N43" s="21" t="s">
        <v>225</v>
      </c>
      <c r="Q43" s="4"/>
      <c r="R43" s="4"/>
    </row>
    <row r="44" spans="1:18" ht="81" customHeight="1">
      <c r="A44" s="104" t="s">
        <v>204</v>
      </c>
      <c r="B44" s="153" t="s">
        <v>354</v>
      </c>
      <c r="C44" s="154"/>
      <c r="D44" s="116" t="s">
        <v>205</v>
      </c>
      <c r="E44" s="23" t="s">
        <v>206</v>
      </c>
      <c r="F44" s="97" t="s">
        <v>386</v>
      </c>
      <c r="G44" s="20">
        <v>190</v>
      </c>
      <c r="H44" s="102">
        <v>9</v>
      </c>
      <c r="I44" s="19" t="s">
        <v>46</v>
      </c>
      <c r="J44" s="19">
        <v>18012</v>
      </c>
      <c r="K44" s="19">
        <v>0</v>
      </c>
      <c r="L44" s="19"/>
      <c r="M44" s="22" t="s">
        <v>178</v>
      </c>
      <c r="N44" s="21" t="s">
        <v>150</v>
      </c>
      <c r="Q44" s="4"/>
      <c r="R44" s="4"/>
    </row>
    <row r="45" spans="1:18" ht="81" customHeight="1">
      <c r="A45" s="104" t="s">
        <v>364</v>
      </c>
      <c r="B45" s="159"/>
      <c r="C45" s="158"/>
      <c r="D45" s="116" t="s">
        <v>365</v>
      </c>
      <c r="E45" s="23" t="s">
        <v>366</v>
      </c>
      <c r="F45" s="97" t="s">
        <v>192</v>
      </c>
      <c r="G45" s="20">
        <v>229</v>
      </c>
      <c r="H45" s="102">
        <v>10.5</v>
      </c>
      <c r="I45" s="19" t="s">
        <v>367</v>
      </c>
      <c r="J45" s="19">
        <v>44000</v>
      </c>
      <c r="K45" s="19">
        <v>0</v>
      </c>
      <c r="L45" s="19"/>
      <c r="M45" s="22" t="s">
        <v>336</v>
      </c>
      <c r="N45" s="21" t="s">
        <v>275</v>
      </c>
      <c r="Q45" s="4"/>
      <c r="R45" s="4"/>
    </row>
    <row r="46" spans="1:18" ht="81" customHeight="1">
      <c r="A46" s="104" t="s">
        <v>189</v>
      </c>
      <c r="B46" s="153" t="s">
        <v>221</v>
      </c>
      <c r="C46" s="154"/>
      <c r="D46" s="116" t="s">
        <v>190</v>
      </c>
      <c r="E46" s="23" t="s">
        <v>191</v>
      </c>
      <c r="F46" s="97" t="s">
        <v>192</v>
      </c>
      <c r="G46" s="20">
        <v>200</v>
      </c>
      <c r="H46" s="102">
        <v>10</v>
      </c>
      <c r="I46" s="19" t="s">
        <v>59</v>
      </c>
      <c r="J46" s="19">
        <v>18405.5</v>
      </c>
      <c r="K46" s="19">
        <v>0</v>
      </c>
      <c r="L46" s="19"/>
      <c r="M46" s="22" t="s">
        <v>178</v>
      </c>
      <c r="N46" s="21" t="s">
        <v>55</v>
      </c>
      <c r="Q46" s="4"/>
      <c r="R46" s="4"/>
    </row>
    <row r="47" spans="1:18" ht="84.75" customHeight="1">
      <c r="A47" s="104" t="s">
        <v>290</v>
      </c>
      <c r="B47" s="153" t="s">
        <v>310</v>
      </c>
      <c r="C47" s="154"/>
      <c r="D47" s="116" t="s">
        <v>291</v>
      </c>
      <c r="E47" s="23" t="s">
        <v>292</v>
      </c>
      <c r="F47" s="97" t="s">
        <v>192</v>
      </c>
      <c r="G47" s="20">
        <v>200</v>
      </c>
      <c r="H47" s="102">
        <v>9.1</v>
      </c>
      <c r="I47" s="19" t="s">
        <v>42</v>
      </c>
      <c r="J47" s="19">
        <v>500</v>
      </c>
      <c r="K47" s="19">
        <v>0</v>
      </c>
      <c r="L47" s="19"/>
      <c r="M47" s="22" t="s">
        <v>293</v>
      </c>
      <c r="N47" s="21" t="s">
        <v>61</v>
      </c>
      <c r="Q47" s="4"/>
      <c r="R47" s="4"/>
    </row>
    <row r="48" spans="1:18" ht="84.75" customHeight="1">
      <c r="A48" s="104" t="s">
        <v>297</v>
      </c>
      <c r="B48" s="153" t="s">
        <v>311</v>
      </c>
      <c r="C48" s="154"/>
      <c r="D48" s="116" t="s">
        <v>298</v>
      </c>
      <c r="E48" s="23" t="s">
        <v>299</v>
      </c>
      <c r="F48" s="97" t="s">
        <v>357</v>
      </c>
      <c r="G48" s="20">
        <v>200</v>
      </c>
      <c r="H48" s="102">
        <v>9</v>
      </c>
      <c r="I48" s="19" t="s">
        <v>42</v>
      </c>
      <c r="J48" s="19">
        <v>400</v>
      </c>
      <c r="K48" s="19">
        <v>0</v>
      </c>
      <c r="L48" s="19"/>
      <c r="M48" s="22" t="s">
        <v>293</v>
      </c>
      <c r="N48" s="21" t="s">
        <v>61</v>
      </c>
      <c r="Q48" s="4"/>
      <c r="R48" s="4"/>
    </row>
    <row r="49" spans="1:462" ht="81" customHeight="1">
      <c r="A49" s="104" t="s">
        <v>282</v>
      </c>
      <c r="B49" s="153" t="s">
        <v>355</v>
      </c>
      <c r="C49" s="154"/>
      <c r="D49" s="116" t="s">
        <v>283</v>
      </c>
      <c r="E49" s="23" t="s">
        <v>284</v>
      </c>
      <c r="F49" s="97" t="s">
        <v>274</v>
      </c>
      <c r="G49" s="20">
        <v>200</v>
      </c>
      <c r="H49" s="102">
        <v>10</v>
      </c>
      <c r="I49" s="19" t="s">
        <v>285</v>
      </c>
      <c r="J49" s="19">
        <v>31570</v>
      </c>
      <c r="K49" s="19">
        <v>0</v>
      </c>
      <c r="L49" s="19"/>
      <c r="M49" s="22" t="s">
        <v>255</v>
      </c>
      <c r="N49" s="21" t="s">
        <v>286</v>
      </c>
      <c r="Q49" s="4"/>
      <c r="R49" s="4"/>
    </row>
    <row r="50" spans="1:462" ht="81" customHeight="1">
      <c r="A50" s="104" t="s">
        <v>271</v>
      </c>
      <c r="B50" s="153" t="s">
        <v>309</v>
      </c>
      <c r="C50" s="154"/>
      <c r="D50" s="116" t="s">
        <v>272</v>
      </c>
      <c r="E50" s="23" t="s">
        <v>273</v>
      </c>
      <c r="F50" s="97" t="s">
        <v>274</v>
      </c>
      <c r="G50" s="20">
        <v>229</v>
      </c>
      <c r="H50" s="102">
        <v>10</v>
      </c>
      <c r="I50" s="19" t="s">
        <v>43</v>
      </c>
      <c r="J50" s="19">
        <v>45000</v>
      </c>
      <c r="K50" s="19">
        <v>0</v>
      </c>
      <c r="L50" s="19"/>
      <c r="M50" s="22" t="s">
        <v>255</v>
      </c>
      <c r="N50" s="21" t="s">
        <v>275</v>
      </c>
      <c r="Q50" s="4"/>
      <c r="R50" s="4"/>
    </row>
    <row r="51" spans="1:462" ht="81" customHeight="1">
      <c r="A51" s="104" t="s">
        <v>117</v>
      </c>
      <c r="B51" s="153" t="s">
        <v>141</v>
      </c>
      <c r="C51" s="154"/>
      <c r="D51" s="116" t="s">
        <v>118</v>
      </c>
      <c r="E51" s="23" t="s">
        <v>119</v>
      </c>
      <c r="F51" s="97" t="s">
        <v>260</v>
      </c>
      <c r="G51" s="20">
        <v>198</v>
      </c>
      <c r="H51" s="102">
        <v>9.6999999999999993</v>
      </c>
      <c r="I51" s="19" t="s">
        <v>45</v>
      </c>
      <c r="J51" s="19">
        <v>39443</v>
      </c>
      <c r="K51" s="19">
        <v>0</v>
      </c>
      <c r="L51" s="19"/>
      <c r="M51" s="22" t="s">
        <v>104</v>
      </c>
      <c r="N51" s="21" t="s">
        <v>54</v>
      </c>
      <c r="Q51" s="4"/>
      <c r="R51" s="4"/>
    </row>
    <row r="52" spans="1:462" ht="84.75" customHeight="1">
      <c r="A52" s="104" t="s">
        <v>320</v>
      </c>
      <c r="B52" s="153" t="s">
        <v>324</v>
      </c>
      <c r="C52" s="154"/>
      <c r="D52" s="116" t="s">
        <v>321</v>
      </c>
      <c r="E52" s="23" t="s">
        <v>322</v>
      </c>
      <c r="F52" s="97" t="s">
        <v>307</v>
      </c>
      <c r="G52" s="20">
        <v>186</v>
      </c>
      <c r="H52" s="102">
        <v>10</v>
      </c>
      <c r="I52" s="19" t="s">
        <v>323</v>
      </c>
      <c r="J52" s="19">
        <v>564</v>
      </c>
      <c r="K52" s="19">
        <v>0</v>
      </c>
      <c r="L52" s="19"/>
      <c r="M52" s="22" t="s">
        <v>293</v>
      </c>
      <c r="N52" s="21" t="s">
        <v>61</v>
      </c>
      <c r="Q52" s="4"/>
      <c r="R52" s="4"/>
    </row>
    <row r="53" spans="1:462" s="18" customFormat="1" ht="77.25" customHeight="1">
      <c r="A53" s="25" t="s">
        <v>35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8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  <c r="JD53" s="86"/>
      <c r="JE53" s="86"/>
      <c r="JF53" s="86"/>
      <c r="JG53" s="86"/>
      <c r="JH53" s="86"/>
      <c r="JI53" s="86"/>
      <c r="JJ53" s="86"/>
      <c r="JK53" s="86"/>
      <c r="JL53" s="86"/>
      <c r="JM53" s="86"/>
      <c r="JN53" s="86"/>
      <c r="JO53" s="86"/>
      <c r="JP53" s="86"/>
      <c r="JQ53" s="86"/>
      <c r="JR53" s="86"/>
      <c r="JS53" s="86"/>
      <c r="JT53" s="86"/>
      <c r="JU53" s="86"/>
      <c r="JV53" s="86"/>
      <c r="JW53" s="86"/>
      <c r="JX53" s="86"/>
      <c r="JY53" s="86"/>
      <c r="JZ53" s="86"/>
      <c r="KA53" s="86"/>
      <c r="KB53" s="86"/>
      <c r="KC53" s="86"/>
      <c r="KD53" s="86"/>
      <c r="KE53" s="86"/>
      <c r="KF53" s="86"/>
      <c r="KG53" s="86"/>
      <c r="KH53" s="86"/>
      <c r="KI53" s="86"/>
      <c r="KJ53" s="86"/>
      <c r="KK53" s="86"/>
      <c r="KL53" s="86"/>
      <c r="KM53" s="86"/>
      <c r="KN53" s="86"/>
      <c r="KO53" s="86"/>
      <c r="KP53" s="86"/>
      <c r="KQ53" s="86"/>
      <c r="KR53" s="86"/>
      <c r="KS53" s="86"/>
      <c r="KT53" s="86"/>
      <c r="KU53" s="86"/>
      <c r="KV53" s="86"/>
      <c r="KW53" s="86"/>
      <c r="KX53" s="86"/>
      <c r="KY53" s="86"/>
      <c r="KZ53" s="86"/>
      <c r="LA53" s="86"/>
      <c r="LB53" s="86"/>
      <c r="LC53" s="86"/>
      <c r="LD53" s="86"/>
      <c r="LE53" s="86"/>
      <c r="LF53" s="86"/>
      <c r="LG53" s="86"/>
      <c r="LH53" s="86"/>
      <c r="LI53" s="86"/>
      <c r="LJ53" s="86"/>
      <c r="LK53" s="86"/>
      <c r="LL53" s="86"/>
      <c r="LM53" s="86"/>
      <c r="LN53" s="86"/>
      <c r="LO53" s="86"/>
      <c r="LP53" s="86"/>
      <c r="LQ53" s="86"/>
      <c r="LR53" s="86"/>
      <c r="LS53" s="86"/>
      <c r="LT53" s="86"/>
      <c r="LU53" s="86"/>
      <c r="LV53" s="86"/>
      <c r="LW53" s="86"/>
      <c r="LX53" s="86"/>
      <c r="LY53" s="86"/>
      <c r="LZ53" s="86"/>
      <c r="MA53" s="86"/>
      <c r="MB53" s="86"/>
      <c r="MC53" s="86"/>
      <c r="MD53" s="86"/>
      <c r="ME53" s="86"/>
      <c r="MF53" s="86"/>
      <c r="MG53" s="86"/>
      <c r="MH53" s="86"/>
      <c r="MI53" s="86"/>
      <c r="MJ53" s="86"/>
      <c r="MK53" s="86"/>
      <c r="ML53" s="86"/>
      <c r="MM53" s="86"/>
      <c r="MN53" s="86"/>
      <c r="MO53" s="86"/>
      <c r="MP53" s="86"/>
      <c r="MQ53" s="86"/>
      <c r="MR53" s="86"/>
      <c r="MS53" s="86"/>
      <c r="MT53" s="86"/>
      <c r="MU53" s="86"/>
      <c r="MV53" s="86"/>
      <c r="MW53" s="86"/>
      <c r="MX53" s="86"/>
      <c r="MY53" s="86"/>
      <c r="MZ53" s="86"/>
      <c r="NA53" s="86"/>
      <c r="NB53" s="86"/>
      <c r="NC53" s="86"/>
      <c r="ND53" s="86"/>
      <c r="NE53" s="86"/>
      <c r="NF53" s="86"/>
      <c r="NG53" s="86"/>
      <c r="NH53" s="86"/>
      <c r="NI53" s="86"/>
      <c r="NJ53" s="86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6"/>
      <c r="NY53" s="86"/>
      <c r="NZ53" s="86"/>
      <c r="OA53" s="86"/>
      <c r="OB53" s="86"/>
      <c r="OC53" s="86"/>
      <c r="OD53" s="86"/>
      <c r="OE53" s="86"/>
      <c r="OF53" s="86"/>
      <c r="OG53" s="86"/>
      <c r="OH53" s="86"/>
      <c r="OI53" s="86"/>
      <c r="OJ53" s="86"/>
      <c r="OK53" s="86"/>
      <c r="OL53" s="86"/>
      <c r="OM53" s="86"/>
      <c r="ON53" s="86"/>
      <c r="OO53" s="86"/>
      <c r="OP53" s="86"/>
      <c r="OQ53" s="86"/>
      <c r="OR53" s="86"/>
      <c r="OS53" s="86"/>
      <c r="OT53" s="86"/>
      <c r="OU53" s="86"/>
      <c r="OV53" s="86"/>
      <c r="OW53" s="86"/>
      <c r="OX53" s="86"/>
      <c r="OY53" s="86"/>
      <c r="OZ53" s="86"/>
      <c r="PA53" s="86"/>
      <c r="PB53" s="86"/>
      <c r="PC53" s="86"/>
      <c r="PD53" s="86"/>
      <c r="PE53" s="86"/>
      <c r="PF53" s="86"/>
      <c r="PG53" s="86"/>
      <c r="PH53" s="86"/>
      <c r="PI53" s="86"/>
      <c r="PJ53" s="86"/>
      <c r="PK53" s="86"/>
      <c r="PL53" s="86"/>
      <c r="PM53" s="86"/>
      <c r="PN53" s="86"/>
      <c r="PO53" s="86"/>
      <c r="PP53" s="86"/>
      <c r="PQ53" s="86"/>
      <c r="PR53" s="86"/>
      <c r="PS53" s="86"/>
      <c r="PT53" s="86"/>
      <c r="PU53" s="86"/>
      <c r="PV53" s="86"/>
      <c r="PW53" s="86"/>
      <c r="PX53" s="86"/>
      <c r="PY53" s="86"/>
      <c r="PZ53" s="86"/>
      <c r="QA53" s="86"/>
      <c r="QB53" s="86"/>
      <c r="QC53" s="86"/>
      <c r="QD53" s="86"/>
      <c r="QE53" s="86"/>
      <c r="QF53" s="86"/>
      <c r="QG53" s="86"/>
      <c r="QH53" s="86"/>
      <c r="QI53" s="86"/>
      <c r="QJ53" s="86"/>
      <c r="QK53" s="86"/>
      <c r="QL53" s="86"/>
      <c r="QM53" s="86"/>
      <c r="QN53" s="86"/>
      <c r="QO53" s="86"/>
      <c r="QP53" s="86"/>
      <c r="QQ53" s="86"/>
      <c r="QR53" s="86"/>
      <c r="QS53" s="86"/>
      <c r="QT53" s="86"/>
    </row>
    <row r="54" spans="1:462" ht="81" customHeight="1">
      <c r="A54" s="26" t="s">
        <v>20</v>
      </c>
      <c r="B54" s="27" t="s">
        <v>21</v>
      </c>
      <c r="C54" s="28"/>
      <c r="D54" s="29" t="s">
        <v>15</v>
      </c>
      <c r="E54" s="30" t="s">
        <v>38</v>
      </c>
      <c r="F54" s="29" t="s">
        <v>16</v>
      </c>
      <c r="G54" s="29" t="s">
        <v>22</v>
      </c>
      <c r="H54" s="29" t="s">
        <v>7</v>
      </c>
      <c r="I54" s="29" t="s">
        <v>17</v>
      </c>
      <c r="J54" s="29" t="s">
        <v>23</v>
      </c>
      <c r="K54" s="29" t="s">
        <v>24</v>
      </c>
      <c r="L54" s="31"/>
      <c r="M54" s="32" t="s">
        <v>12</v>
      </c>
      <c r="N54" s="33" t="s">
        <v>13</v>
      </c>
      <c r="Q54" s="4"/>
      <c r="R54" s="4"/>
    </row>
    <row r="55" spans="1:462" ht="81" customHeight="1">
      <c r="A55" s="104" t="s">
        <v>232</v>
      </c>
      <c r="B55" s="153" t="s">
        <v>287</v>
      </c>
      <c r="C55" s="154"/>
      <c r="D55" s="23" t="s">
        <v>233</v>
      </c>
      <c r="E55" s="23" t="s">
        <v>234</v>
      </c>
      <c r="F55" s="97" t="s">
        <v>115</v>
      </c>
      <c r="G55" s="20">
        <v>245</v>
      </c>
      <c r="H55" s="102">
        <v>13.9</v>
      </c>
      <c r="I55" s="19" t="s">
        <v>184</v>
      </c>
      <c r="J55" s="19">
        <v>85000</v>
      </c>
      <c r="K55" s="19">
        <v>0</v>
      </c>
      <c r="L55" s="19"/>
      <c r="M55" s="22" t="s">
        <v>236</v>
      </c>
      <c r="N55" s="21" t="s">
        <v>237</v>
      </c>
      <c r="Q55" s="4"/>
      <c r="R55" s="4"/>
    </row>
    <row r="56" spans="1:462" ht="81" customHeight="1">
      <c r="A56" s="104" t="s">
        <v>112</v>
      </c>
      <c r="B56" s="153" t="s">
        <v>130</v>
      </c>
      <c r="C56" s="154"/>
      <c r="D56" s="23" t="s">
        <v>113</v>
      </c>
      <c r="E56" s="23" t="s">
        <v>114</v>
      </c>
      <c r="F56" s="97" t="s">
        <v>356</v>
      </c>
      <c r="G56" s="20">
        <v>129</v>
      </c>
      <c r="H56" s="102">
        <v>6.7</v>
      </c>
      <c r="I56" s="19" t="s">
        <v>45</v>
      </c>
      <c r="J56" s="19">
        <v>3894</v>
      </c>
      <c r="K56" s="19">
        <v>0</v>
      </c>
      <c r="L56" s="19"/>
      <c r="M56" s="22" t="s">
        <v>104</v>
      </c>
      <c r="N56" s="21" t="s">
        <v>116</v>
      </c>
      <c r="Q56" s="4"/>
      <c r="R56" s="4"/>
    </row>
    <row r="57" spans="1:462" ht="81" customHeight="1">
      <c r="A57" s="104" t="s">
        <v>209</v>
      </c>
      <c r="B57" s="153" t="s">
        <v>210</v>
      </c>
      <c r="C57" s="154"/>
      <c r="D57" s="23" t="s">
        <v>211</v>
      </c>
      <c r="E57" s="23">
        <v>2301</v>
      </c>
      <c r="F57" s="97" t="s">
        <v>318</v>
      </c>
      <c r="G57" s="20">
        <v>183</v>
      </c>
      <c r="H57" s="102">
        <v>12</v>
      </c>
      <c r="I57" s="19" t="s">
        <v>212</v>
      </c>
      <c r="J57" s="19">
        <v>25000</v>
      </c>
      <c r="K57" s="19">
        <v>0</v>
      </c>
      <c r="L57" s="19"/>
      <c r="M57" s="22" t="s">
        <v>213</v>
      </c>
      <c r="N57" s="21" t="s">
        <v>214</v>
      </c>
      <c r="Q57" s="4"/>
      <c r="R57" s="4"/>
    </row>
    <row r="58" spans="1:462" ht="81" customHeight="1">
      <c r="A58" s="104" t="s">
        <v>340</v>
      </c>
      <c r="B58" s="159" t="s">
        <v>341</v>
      </c>
      <c r="C58" s="158"/>
      <c r="D58" s="23" t="str">
        <f>'[1]KPA APPOINTMENT LTR'!$R$9</f>
        <v>V7OZ3</v>
      </c>
      <c r="E58" s="23">
        <v>190</v>
      </c>
      <c r="F58" s="97" t="s">
        <v>128</v>
      </c>
      <c r="G58" s="20">
        <v>183</v>
      </c>
      <c r="H58" s="102">
        <v>10.6</v>
      </c>
      <c r="I58" s="19" t="s">
        <v>184</v>
      </c>
      <c r="J58" s="19">
        <v>30000</v>
      </c>
      <c r="K58" s="19">
        <v>0</v>
      </c>
      <c r="L58" s="19"/>
      <c r="M58" s="22" t="s">
        <v>336</v>
      </c>
      <c r="N58" s="21" t="s">
        <v>342</v>
      </c>
      <c r="Q58" s="4"/>
      <c r="R58" s="4"/>
    </row>
    <row r="59" spans="1:462" ht="81" customHeight="1">
      <c r="A59" s="104" t="s">
        <v>379</v>
      </c>
      <c r="B59" s="153" t="s">
        <v>380</v>
      </c>
      <c r="C59" s="154"/>
      <c r="D59" s="23" t="s">
        <v>381</v>
      </c>
      <c r="E59" s="23">
        <v>202301</v>
      </c>
      <c r="F59" s="97" t="s">
        <v>148</v>
      </c>
      <c r="G59" s="20">
        <v>183</v>
      </c>
      <c r="H59" s="102">
        <v>11.5</v>
      </c>
      <c r="I59" s="19" t="s">
        <v>212</v>
      </c>
      <c r="J59" s="19">
        <v>25000</v>
      </c>
      <c r="K59" s="19">
        <v>0</v>
      </c>
      <c r="L59" s="19"/>
      <c r="M59" s="22" t="s">
        <v>371</v>
      </c>
      <c r="N59" s="21" t="s">
        <v>382</v>
      </c>
      <c r="Q59" s="4"/>
      <c r="R59" s="4"/>
    </row>
    <row r="60" spans="1:462" s="46" customFormat="1" ht="89.25" customHeight="1">
      <c r="A60" s="35" t="s">
        <v>25</v>
      </c>
      <c r="B60" s="36"/>
      <c r="C60" s="37"/>
      <c r="D60" s="3"/>
      <c r="E60" s="38" t="s">
        <v>26</v>
      </c>
      <c r="F60" s="7"/>
      <c r="G60" s="39"/>
      <c r="H60" s="7"/>
      <c r="I60" s="7"/>
      <c r="J60" s="40"/>
      <c r="K60" s="7"/>
      <c r="L60" s="8"/>
      <c r="M60" s="8"/>
      <c r="N60" s="41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5"/>
      <c r="LE60" s="45"/>
      <c r="LF60" s="45"/>
      <c r="LG60" s="45"/>
      <c r="LH60" s="45"/>
      <c r="LI60" s="45"/>
      <c r="LJ60" s="45"/>
      <c r="LK60" s="45"/>
      <c r="LL60" s="45"/>
      <c r="LM60" s="45"/>
      <c r="LN60" s="45"/>
      <c r="LO60" s="45"/>
      <c r="LP60" s="45"/>
      <c r="LQ60" s="45"/>
      <c r="LR60" s="45"/>
      <c r="LS60" s="45"/>
      <c r="LT60" s="45"/>
      <c r="LU60" s="45"/>
      <c r="LV60" s="45"/>
      <c r="LW60" s="45"/>
      <c r="LX60" s="45"/>
      <c r="LY60" s="45"/>
      <c r="LZ60" s="45"/>
      <c r="MA60" s="45"/>
      <c r="MB60" s="45"/>
      <c r="MC60" s="45"/>
      <c r="MD60" s="45"/>
      <c r="ME60" s="45"/>
      <c r="MF60" s="45"/>
      <c r="MG60" s="45"/>
      <c r="MH60" s="45"/>
      <c r="MI60" s="45"/>
      <c r="MJ60" s="45"/>
      <c r="MK60" s="45"/>
      <c r="ML60" s="45"/>
      <c r="MM60" s="45"/>
      <c r="MN60" s="45"/>
      <c r="MO60" s="45"/>
      <c r="MP60" s="45"/>
      <c r="MQ60" s="45"/>
      <c r="MR60" s="45"/>
      <c r="MS60" s="45"/>
      <c r="MT60" s="45"/>
      <c r="MU60" s="45"/>
      <c r="MV60" s="45"/>
      <c r="MW60" s="45"/>
      <c r="MX60" s="45"/>
      <c r="MY60" s="45"/>
      <c r="MZ60" s="45"/>
      <c r="NA60" s="45"/>
      <c r="NB60" s="45"/>
      <c r="NC60" s="45"/>
      <c r="ND60" s="45"/>
      <c r="NE60" s="45"/>
      <c r="NF60" s="45"/>
      <c r="NG60" s="45"/>
      <c r="NH60" s="45"/>
      <c r="NI60" s="45"/>
      <c r="NJ60" s="45"/>
      <c r="NK60" s="45"/>
      <c r="NL60" s="45"/>
      <c r="NM60" s="45"/>
      <c r="NN60" s="45"/>
      <c r="NO60" s="45"/>
      <c r="NP60" s="45"/>
      <c r="NQ60" s="45"/>
      <c r="NR60" s="45"/>
      <c r="NS60" s="45"/>
      <c r="NT60" s="45"/>
      <c r="NU60" s="45"/>
      <c r="NV60" s="45"/>
      <c r="NW60" s="45"/>
      <c r="NX60" s="45"/>
      <c r="NY60" s="45"/>
      <c r="NZ60" s="45"/>
      <c r="OA60" s="45"/>
      <c r="OB60" s="45"/>
      <c r="OC60" s="45"/>
      <c r="OD60" s="45"/>
      <c r="OE60" s="45"/>
      <c r="OF60" s="45"/>
      <c r="OG60" s="45"/>
      <c r="OH60" s="45"/>
      <c r="OI60" s="45"/>
      <c r="OJ60" s="45"/>
      <c r="OK60" s="45"/>
      <c r="OL60" s="45"/>
      <c r="OM60" s="45"/>
      <c r="ON60" s="45"/>
      <c r="OO60" s="45"/>
      <c r="OP60" s="45"/>
      <c r="OQ60" s="45"/>
      <c r="OR60" s="45"/>
      <c r="OS60" s="45"/>
      <c r="OT60" s="45"/>
      <c r="OU60" s="45"/>
      <c r="OV60" s="45"/>
      <c r="OW60" s="45"/>
      <c r="OX60" s="45"/>
      <c r="OY60" s="45"/>
      <c r="OZ60" s="45"/>
      <c r="PA60" s="45"/>
      <c r="PB60" s="45"/>
      <c r="PC60" s="45"/>
      <c r="PD60" s="45"/>
      <c r="PE60" s="45"/>
      <c r="PF60" s="45"/>
      <c r="PG60" s="45"/>
      <c r="PH60" s="45"/>
      <c r="PI60" s="45"/>
      <c r="PJ60" s="45"/>
      <c r="PK60" s="45"/>
      <c r="PL60" s="45"/>
      <c r="PM60" s="45"/>
      <c r="PN60" s="45"/>
      <c r="PO60" s="45"/>
      <c r="PP60" s="45"/>
      <c r="PQ60" s="45"/>
      <c r="PR60" s="45"/>
      <c r="PS60" s="45"/>
      <c r="PT60" s="45"/>
      <c r="PU60" s="45"/>
      <c r="PV60" s="45"/>
      <c r="PW60" s="45"/>
      <c r="PX60" s="45"/>
      <c r="PY60" s="45"/>
      <c r="PZ60" s="45"/>
      <c r="QA60" s="45"/>
      <c r="QB60" s="45"/>
      <c r="QC60" s="45"/>
      <c r="QD60" s="45"/>
      <c r="QE60" s="45"/>
      <c r="QF60" s="45"/>
      <c r="QG60" s="45"/>
      <c r="QH60" s="45"/>
      <c r="QI60" s="45"/>
      <c r="QJ60" s="45"/>
      <c r="QK60" s="45"/>
      <c r="QL60" s="45"/>
      <c r="QM60" s="45"/>
      <c r="QN60" s="45"/>
      <c r="QO60" s="45"/>
      <c r="QP60" s="45"/>
      <c r="QQ60" s="45"/>
      <c r="QR60" s="45"/>
      <c r="QS60" s="45"/>
      <c r="QT60" s="45"/>
    </row>
    <row r="61" spans="1:462" s="46" customFormat="1" ht="93" customHeight="1">
      <c r="A61" s="33" t="s">
        <v>27</v>
      </c>
      <c r="B61" s="42" t="s">
        <v>21</v>
      </c>
      <c r="C61" s="43"/>
      <c r="D61" s="29" t="s">
        <v>15</v>
      </c>
      <c r="E61" s="30" t="s">
        <v>38</v>
      </c>
      <c r="F61" s="29" t="s">
        <v>16</v>
      </c>
      <c r="G61" s="29" t="s">
        <v>22</v>
      </c>
      <c r="H61" s="29" t="s">
        <v>7</v>
      </c>
      <c r="I61" s="29" t="s">
        <v>17</v>
      </c>
      <c r="J61" s="29" t="s">
        <v>23</v>
      </c>
      <c r="K61" s="29" t="s">
        <v>24</v>
      </c>
      <c r="L61" s="15" t="s">
        <v>18</v>
      </c>
      <c r="M61" s="44" t="s">
        <v>12</v>
      </c>
      <c r="N61" s="15" t="s">
        <v>13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</row>
    <row r="62" spans="1:462" s="46" customFormat="1" ht="89.25" customHeight="1">
      <c r="A62" s="8" t="s">
        <v>135</v>
      </c>
      <c r="B62" s="153" t="s">
        <v>143</v>
      </c>
      <c r="C62" s="154"/>
      <c r="D62" s="23" t="s">
        <v>136</v>
      </c>
      <c r="E62" s="23" t="s">
        <v>170</v>
      </c>
      <c r="F62" s="128" t="s">
        <v>235</v>
      </c>
      <c r="G62" s="20">
        <v>70</v>
      </c>
      <c r="H62" s="102">
        <v>3.5</v>
      </c>
      <c r="I62" s="19" t="s">
        <v>134</v>
      </c>
      <c r="J62" s="19">
        <v>12</v>
      </c>
      <c r="K62" s="19">
        <v>40</v>
      </c>
      <c r="L62" s="19"/>
      <c r="M62" s="22" t="s">
        <v>120</v>
      </c>
      <c r="N62" s="21" t="s">
        <v>137</v>
      </c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</row>
    <row r="63" spans="1:462" s="127" customFormat="1" ht="90" customHeight="1">
      <c r="A63" s="118" t="s">
        <v>72</v>
      </c>
      <c r="B63" s="166" t="s">
        <v>78</v>
      </c>
      <c r="C63" s="167"/>
      <c r="D63" s="119" t="s">
        <v>73</v>
      </c>
      <c r="E63" s="120" t="s">
        <v>74</v>
      </c>
      <c r="F63" s="128" t="s">
        <v>235</v>
      </c>
      <c r="G63" s="121">
        <v>101</v>
      </c>
      <c r="H63" s="122">
        <v>7</v>
      </c>
      <c r="I63" s="123" t="s">
        <v>45</v>
      </c>
      <c r="J63" s="123">
        <v>44</v>
      </c>
      <c r="K63" s="123">
        <v>0</v>
      </c>
      <c r="L63" s="123"/>
      <c r="M63" s="124" t="s">
        <v>71</v>
      </c>
      <c r="N63" s="125" t="s">
        <v>75</v>
      </c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</row>
    <row r="64" spans="1:462" s="46" customFormat="1" ht="89.25" customHeight="1">
      <c r="A64" s="8" t="s">
        <v>56</v>
      </c>
      <c r="B64" s="153" t="s">
        <v>60</v>
      </c>
      <c r="C64" s="154"/>
      <c r="D64" s="23" t="s">
        <v>57</v>
      </c>
      <c r="E64" s="23" t="s">
        <v>50</v>
      </c>
      <c r="F64" s="97" t="s">
        <v>383</v>
      </c>
      <c r="G64" s="20">
        <v>17</v>
      </c>
      <c r="H64" s="102">
        <v>2.4</v>
      </c>
      <c r="I64" s="19" t="s">
        <v>51</v>
      </c>
      <c r="J64" s="19">
        <v>0</v>
      </c>
      <c r="K64" s="19">
        <v>66</v>
      </c>
      <c r="L64" s="19"/>
      <c r="M64" s="22" t="s">
        <v>58</v>
      </c>
      <c r="N64" s="21" t="s">
        <v>137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</row>
    <row r="65" spans="1:462" s="127" customFormat="1" ht="90" customHeight="1">
      <c r="A65" s="142" t="s">
        <v>392</v>
      </c>
      <c r="B65" s="168" t="s">
        <v>393</v>
      </c>
      <c r="C65" s="169"/>
      <c r="D65" s="145" t="s">
        <v>394</v>
      </c>
      <c r="E65" s="146" t="s">
        <v>395</v>
      </c>
      <c r="F65" s="147" t="s">
        <v>148</v>
      </c>
      <c r="G65" s="148">
        <v>68</v>
      </c>
      <c r="H65" s="144">
        <v>5</v>
      </c>
      <c r="I65" s="143" t="s">
        <v>397</v>
      </c>
      <c r="J65" s="143">
        <v>42</v>
      </c>
      <c r="K65" s="143">
        <v>42</v>
      </c>
      <c r="L65" s="143"/>
      <c r="M65" s="149" t="s">
        <v>371</v>
      </c>
      <c r="N65" s="150" t="s">
        <v>396</v>
      </c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</row>
    <row r="66" spans="1:462" s="46" customFormat="1" ht="89.25" customHeight="1">
      <c r="A66" s="8" t="s">
        <v>185</v>
      </c>
      <c r="B66" s="153" t="s">
        <v>208</v>
      </c>
      <c r="C66" s="154"/>
      <c r="D66" s="23" t="s">
        <v>186</v>
      </c>
      <c r="E66" s="23" t="s">
        <v>187</v>
      </c>
      <c r="F66" s="97" t="s">
        <v>192</v>
      </c>
      <c r="G66" s="20">
        <v>121</v>
      </c>
      <c r="H66" s="102">
        <v>5.3</v>
      </c>
      <c r="I66" s="19" t="s">
        <v>44</v>
      </c>
      <c r="J66" s="19">
        <v>7</v>
      </c>
      <c r="K66" s="19">
        <v>0</v>
      </c>
      <c r="L66" s="19"/>
      <c r="M66" s="22" t="s">
        <v>178</v>
      </c>
      <c r="N66" s="21" t="s">
        <v>188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</row>
    <row r="67" spans="1:462" s="101" customFormat="1" ht="81" customHeight="1">
      <c r="A67" s="109" t="s">
        <v>48</v>
      </c>
      <c r="B67" s="164" t="s">
        <v>53</v>
      </c>
      <c r="C67" s="165"/>
      <c r="D67" s="107" t="s">
        <v>49</v>
      </c>
      <c r="E67" s="103" t="s">
        <v>50</v>
      </c>
      <c r="F67" s="117" t="s">
        <v>332</v>
      </c>
      <c r="G67" s="100">
        <v>32</v>
      </c>
      <c r="H67" s="106">
        <v>5</v>
      </c>
      <c r="I67" s="105" t="s">
        <v>51</v>
      </c>
      <c r="J67" s="105">
        <v>0</v>
      </c>
      <c r="K67" s="105">
        <v>0</v>
      </c>
      <c r="L67" s="105"/>
      <c r="M67" s="108" t="s">
        <v>47</v>
      </c>
      <c r="N67" s="21" t="s">
        <v>52</v>
      </c>
    </row>
    <row r="68" spans="1:462" s="127" customFormat="1" ht="90" customHeight="1">
      <c r="A68" s="118" t="s">
        <v>266</v>
      </c>
      <c r="B68" s="166" t="s">
        <v>288</v>
      </c>
      <c r="C68" s="167"/>
      <c r="D68" s="119" t="s">
        <v>267</v>
      </c>
      <c r="E68" s="120" t="s">
        <v>268</v>
      </c>
      <c r="F68" s="97" t="s">
        <v>269</v>
      </c>
      <c r="G68" s="121">
        <v>29</v>
      </c>
      <c r="H68" s="122">
        <v>4.5</v>
      </c>
      <c r="I68" s="123" t="s">
        <v>184</v>
      </c>
      <c r="J68" s="123">
        <v>0</v>
      </c>
      <c r="K68" s="123">
        <v>0</v>
      </c>
      <c r="L68" s="123"/>
      <c r="M68" s="22" t="s">
        <v>255</v>
      </c>
      <c r="N68" s="125" t="s">
        <v>270</v>
      </c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</row>
    <row r="69" spans="1:462" s="55" customFormat="1" ht="92.25" customHeight="1">
      <c r="A69" s="47" t="s">
        <v>28</v>
      </c>
      <c r="B69" s="48"/>
      <c r="C69" s="49"/>
      <c r="D69" s="49"/>
      <c r="E69" s="49"/>
      <c r="F69" s="49"/>
      <c r="G69" s="50"/>
      <c r="H69" s="50"/>
      <c r="I69" s="50"/>
      <c r="J69" s="50"/>
      <c r="K69" s="50"/>
      <c r="L69" s="51"/>
      <c r="M69" s="52"/>
      <c r="N69" s="53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/>
      <c r="JS69" s="54"/>
      <c r="JT69" s="54"/>
      <c r="JU69" s="54"/>
      <c r="JV69" s="54"/>
      <c r="JW69" s="54"/>
      <c r="JX69" s="54"/>
      <c r="JY69" s="54"/>
      <c r="JZ69" s="54"/>
      <c r="KA69" s="54"/>
      <c r="KB69" s="54"/>
      <c r="KC69" s="54"/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/>
      <c r="KP69" s="54"/>
      <c r="KQ69" s="54"/>
      <c r="KR69" s="54"/>
      <c r="KS69" s="54"/>
      <c r="KT69" s="54"/>
      <c r="KU69" s="54"/>
      <c r="KV69" s="54"/>
      <c r="KW69" s="54"/>
      <c r="KX69" s="54"/>
      <c r="KY69" s="54"/>
      <c r="KZ69" s="54"/>
      <c r="LA69" s="54"/>
      <c r="LB69" s="54"/>
      <c r="LC69" s="54"/>
      <c r="LD69" s="54"/>
      <c r="LE69" s="54"/>
      <c r="LF69" s="54"/>
      <c r="LG69" s="54"/>
      <c r="LH69" s="54"/>
      <c r="LI69" s="54"/>
      <c r="LJ69" s="54"/>
      <c r="LK69" s="54"/>
      <c r="LL69" s="54"/>
      <c r="LM69" s="54"/>
      <c r="LN69" s="54"/>
      <c r="LO69" s="54"/>
      <c r="LP69" s="54"/>
      <c r="LQ69" s="54"/>
      <c r="LR69" s="54"/>
      <c r="LS69" s="54"/>
      <c r="LT69" s="54"/>
      <c r="LU69" s="54"/>
      <c r="LV69" s="54"/>
      <c r="LW69" s="54"/>
      <c r="LX69" s="54"/>
      <c r="LY69" s="54"/>
      <c r="LZ69" s="54"/>
      <c r="MA69" s="54"/>
      <c r="MB69" s="54"/>
      <c r="MC69" s="54"/>
      <c r="MD69" s="54"/>
      <c r="ME69" s="54"/>
      <c r="MF69" s="54"/>
      <c r="MG69" s="54"/>
      <c r="MH69" s="54"/>
      <c r="MI69" s="54"/>
      <c r="MJ69" s="54"/>
      <c r="MK69" s="54"/>
      <c r="ML69" s="54"/>
      <c r="MM69" s="54"/>
      <c r="MN69" s="54"/>
      <c r="MO69" s="54"/>
      <c r="MP69" s="54"/>
      <c r="MQ69" s="54"/>
      <c r="MR69" s="54"/>
      <c r="MS69" s="54"/>
      <c r="MT69" s="54"/>
      <c r="MU69" s="54"/>
      <c r="MV69" s="54"/>
      <c r="MW69" s="54"/>
      <c r="MX69" s="54"/>
      <c r="MY69" s="54"/>
      <c r="MZ69" s="54"/>
      <c r="NA69" s="54"/>
      <c r="NB69" s="54"/>
      <c r="NC69" s="54"/>
      <c r="ND69" s="54"/>
      <c r="NE69" s="54"/>
      <c r="NF69" s="54"/>
      <c r="NG69" s="54"/>
      <c r="NH69" s="54"/>
      <c r="NI69" s="54"/>
      <c r="NJ69" s="54"/>
      <c r="NK69" s="54"/>
      <c r="NL69" s="54"/>
      <c r="NM69" s="54"/>
      <c r="NN69" s="54"/>
      <c r="NO69" s="54"/>
      <c r="NP69" s="54"/>
      <c r="NQ69" s="54"/>
      <c r="NR69" s="54"/>
      <c r="NS69" s="54"/>
      <c r="NT69" s="54"/>
      <c r="NU69" s="54"/>
      <c r="NV69" s="54"/>
      <c r="NW69" s="54"/>
      <c r="NX69" s="54"/>
      <c r="NY69" s="54"/>
      <c r="NZ69" s="54"/>
      <c r="OA69" s="54"/>
      <c r="OB69" s="54"/>
      <c r="OC69" s="54"/>
      <c r="OD69" s="54"/>
      <c r="OE69" s="54"/>
      <c r="OF69" s="54"/>
      <c r="OG69" s="54"/>
      <c r="OH69" s="54"/>
      <c r="OI69" s="54"/>
      <c r="OJ69" s="54"/>
      <c r="OK69" s="54"/>
      <c r="OL69" s="54"/>
      <c r="OM69" s="54"/>
      <c r="ON69" s="54"/>
      <c r="OO69" s="54"/>
      <c r="OP69" s="54"/>
      <c r="OQ69" s="54"/>
      <c r="OR69" s="54"/>
      <c r="OS69" s="54"/>
      <c r="OT69" s="54"/>
      <c r="OU69" s="54"/>
      <c r="OV69" s="54"/>
      <c r="OW69" s="54"/>
      <c r="OX69" s="54"/>
      <c r="OY69" s="54"/>
      <c r="OZ69" s="54"/>
      <c r="PA69" s="54"/>
      <c r="PB69" s="54"/>
      <c r="PC69" s="54"/>
      <c r="PD69" s="54"/>
      <c r="PE69" s="54"/>
      <c r="PF69" s="54"/>
      <c r="PG69" s="54"/>
      <c r="PH69" s="54"/>
      <c r="PI69" s="54"/>
      <c r="PJ69" s="54"/>
      <c r="PK69" s="54"/>
      <c r="PL69" s="54"/>
      <c r="PM69" s="54"/>
      <c r="PN69" s="54"/>
      <c r="PO69" s="54"/>
      <c r="PP69" s="54"/>
      <c r="PQ69" s="54"/>
      <c r="PR69" s="54"/>
      <c r="PS69" s="54"/>
      <c r="PT69" s="54"/>
      <c r="PU69" s="54"/>
      <c r="PV69" s="54"/>
      <c r="PW69" s="54"/>
      <c r="PX69" s="54"/>
      <c r="PY69" s="54"/>
      <c r="PZ69" s="54"/>
      <c r="QA69" s="54"/>
      <c r="QB69" s="54"/>
      <c r="QC69" s="54"/>
      <c r="QD69" s="54"/>
      <c r="QE69" s="54"/>
      <c r="QF69" s="54"/>
      <c r="QG69" s="54"/>
      <c r="QH69" s="54"/>
      <c r="QI69" s="54"/>
      <c r="QJ69" s="54"/>
      <c r="QK69" s="54"/>
      <c r="QL69" s="54"/>
      <c r="QM69" s="54"/>
      <c r="QN69" s="54"/>
      <c r="QO69" s="54"/>
      <c r="QP69" s="54"/>
      <c r="QQ69" s="54"/>
      <c r="QR69" s="54"/>
      <c r="QS69" s="54"/>
      <c r="QT69" s="54"/>
    </row>
    <row r="70" spans="1:462" s="92" customFormat="1" ht="93" customHeight="1">
      <c r="A70" s="111" t="s">
        <v>333</v>
      </c>
      <c r="B70" s="55"/>
      <c r="C70" s="55"/>
      <c r="D70" s="55"/>
      <c r="E70" s="55"/>
      <c r="F70" s="55"/>
      <c r="G70" s="112"/>
      <c r="H70" s="55"/>
      <c r="I70" s="55"/>
      <c r="J70" s="55"/>
      <c r="K70" s="113"/>
      <c r="L70" s="55"/>
      <c r="M70" s="55"/>
      <c r="N70" s="11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462" s="92" customFormat="1" ht="93" customHeight="1">
      <c r="A71" s="111" t="s">
        <v>363</v>
      </c>
      <c r="B71" s="55"/>
      <c r="C71" s="55"/>
      <c r="D71" s="55"/>
      <c r="E71" s="55"/>
      <c r="F71" s="55"/>
      <c r="G71" s="112"/>
      <c r="H71" s="55"/>
      <c r="I71" s="55"/>
      <c r="J71" s="55"/>
      <c r="K71" s="113"/>
      <c r="L71" s="55"/>
      <c r="M71" s="55"/>
      <c r="N71" s="11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462" s="65" customFormat="1" ht="60">
      <c r="A72" s="96" t="s">
        <v>29</v>
      </c>
      <c r="B72" s="8"/>
      <c r="C72" s="40"/>
      <c r="D72" s="89"/>
      <c r="E72" s="89"/>
      <c r="F72" s="89"/>
      <c r="G72" s="90"/>
      <c r="H72" s="89"/>
      <c r="I72" s="89"/>
      <c r="J72" s="89"/>
      <c r="K72" s="89"/>
      <c r="L72" s="89"/>
      <c r="M72" s="89"/>
      <c r="N72" s="91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462" s="65" customFormat="1" ht="60">
      <c r="A73" s="54" t="s">
        <v>92</v>
      </c>
      <c r="B73" s="54"/>
      <c r="C73" s="61"/>
      <c r="D73" s="61"/>
      <c r="E73" s="61"/>
      <c r="F73" s="61"/>
      <c r="G73" s="67"/>
      <c r="H73" s="61"/>
      <c r="I73" s="61"/>
      <c r="J73" s="61"/>
      <c r="K73" s="4"/>
      <c r="L73" s="61"/>
      <c r="M73" s="61"/>
      <c r="N73" s="110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462" s="65" customFormat="1" ht="60">
      <c r="A74" s="54"/>
      <c r="B74" s="54"/>
      <c r="C74" s="61"/>
      <c r="D74" s="61"/>
      <c r="E74" s="61"/>
      <c r="F74" s="61"/>
      <c r="G74" s="67"/>
      <c r="H74" s="61"/>
      <c r="I74" s="61"/>
      <c r="J74" s="61"/>
      <c r="K74" s="4"/>
      <c r="L74" s="61"/>
      <c r="M74" s="61"/>
      <c r="N74" s="110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462" s="65" customFormat="1" ht="60.75" thickBot="1">
      <c r="A75" s="68" t="s">
        <v>30</v>
      </c>
      <c r="B75" s="69"/>
      <c r="C75" s="70"/>
      <c r="D75" s="70"/>
      <c r="E75" s="61"/>
      <c r="F75" s="61"/>
      <c r="G75" s="67"/>
      <c r="H75" s="61"/>
      <c r="I75" s="61"/>
      <c r="J75" s="61"/>
      <c r="K75" s="4" t="s">
        <v>19</v>
      </c>
      <c r="L75" s="61"/>
      <c r="M75" s="61"/>
      <c r="N75" s="60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462" s="65" customFormat="1" ht="60">
      <c r="A76" s="54"/>
      <c r="B76" s="57"/>
      <c r="C76" s="58"/>
      <c r="D76" s="57"/>
      <c r="E76" s="57"/>
      <c r="F76" s="57"/>
      <c r="G76" s="59"/>
      <c r="H76" s="57"/>
      <c r="I76" s="115"/>
      <c r="J76" s="115"/>
      <c r="K76" s="115"/>
      <c r="L76" s="115"/>
      <c r="M76" s="115"/>
      <c r="N76" s="115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462" s="65" customFormat="1" ht="63.75" customHeight="1">
      <c r="A77" s="56" t="s">
        <v>40</v>
      </c>
      <c r="B77" s="57"/>
      <c r="C77" s="58"/>
      <c r="D77" s="57"/>
      <c r="E77" s="57"/>
      <c r="F77" s="57"/>
      <c r="G77" s="59"/>
      <c r="H77" s="57"/>
      <c r="I77" s="162"/>
      <c r="J77" s="162"/>
      <c r="K77" s="162"/>
      <c r="L77" s="162"/>
      <c r="M77" s="162"/>
      <c r="N77" s="1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462" s="65" customFormat="1" ht="60">
      <c r="A78" s="54" t="s">
        <v>99</v>
      </c>
      <c r="B78" s="57"/>
      <c r="C78" s="58"/>
      <c r="D78" s="57"/>
      <c r="E78" s="57"/>
      <c r="F78" s="57"/>
      <c r="G78" s="59"/>
      <c r="H78" s="57"/>
      <c r="I78" s="115"/>
      <c r="J78" s="115"/>
      <c r="K78" s="115"/>
      <c r="L78" s="115"/>
      <c r="M78" s="115"/>
      <c r="N78" s="115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462" s="65" customFormat="1" ht="60">
      <c r="A79" s="56" t="s">
        <v>33</v>
      </c>
      <c r="B79" s="57"/>
      <c r="C79" s="58"/>
      <c r="D79" s="57"/>
      <c r="E79" s="57"/>
      <c r="F79" s="57"/>
      <c r="G79" s="59"/>
      <c r="H79" s="57"/>
      <c r="I79" s="162"/>
      <c r="J79" s="162"/>
      <c r="K79" s="162"/>
      <c r="L79" s="162"/>
      <c r="M79" s="162"/>
      <c r="N79" s="1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462" s="65" customFormat="1" ht="60">
      <c r="A80" s="54" t="s">
        <v>376</v>
      </c>
      <c r="B80" s="57"/>
      <c r="C80" s="58"/>
      <c r="D80" s="57"/>
      <c r="E80" s="57"/>
      <c r="F80" s="57"/>
      <c r="G80" s="59"/>
      <c r="H80" s="57"/>
      <c r="I80" s="115"/>
      <c r="J80" s="115"/>
      <c r="K80" s="115"/>
      <c r="L80" s="115"/>
      <c r="M80" s="115"/>
      <c r="N80" s="115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57" customFormat="1" ht="85.5" customHeight="1">
      <c r="A81" s="63" t="s">
        <v>289</v>
      </c>
      <c r="B81" s="64"/>
      <c r="C81" s="65"/>
      <c r="D81" s="65"/>
      <c r="E81" s="65"/>
      <c r="F81" s="65"/>
      <c r="G81" s="66"/>
      <c r="H81" s="65"/>
      <c r="I81" s="65"/>
      <c r="J81" s="65"/>
      <c r="K81" s="98"/>
      <c r="L81" s="65"/>
      <c r="M81" s="65"/>
      <c r="N81" s="65"/>
      <c r="O81" s="61"/>
    </row>
    <row r="82" spans="1:30" s="57" customFormat="1" ht="85.5" customHeight="1">
      <c r="A82" s="63" t="s">
        <v>373</v>
      </c>
      <c r="B82" s="64"/>
      <c r="C82" s="65"/>
      <c r="D82" s="65"/>
      <c r="E82" s="65"/>
      <c r="F82" s="65"/>
      <c r="G82" s="66"/>
      <c r="H82" s="65"/>
      <c r="I82" s="65"/>
      <c r="J82" s="65"/>
      <c r="K82" s="98"/>
      <c r="L82" s="65"/>
      <c r="M82" s="65"/>
      <c r="N82" s="65"/>
      <c r="O82" s="61"/>
    </row>
    <row r="83" spans="1:30" s="65" customFormat="1" ht="60">
      <c r="A83" s="54" t="s">
        <v>375</v>
      </c>
      <c r="B83" s="54"/>
      <c r="C83" s="61"/>
      <c r="D83" s="61"/>
      <c r="E83" s="61"/>
      <c r="F83" s="61"/>
      <c r="G83" s="67"/>
      <c r="H83" s="61"/>
      <c r="I83" s="61"/>
      <c r="J83" s="61"/>
      <c r="K83" s="4"/>
      <c r="L83" s="61"/>
      <c r="M83" s="61"/>
      <c r="N83" s="110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57" customFormat="1" ht="85.5" customHeight="1">
      <c r="A84" s="63" t="s">
        <v>374</v>
      </c>
      <c r="B84" s="64"/>
      <c r="C84" s="65"/>
      <c r="D84" s="65"/>
      <c r="E84" s="65"/>
      <c r="F84" s="65"/>
      <c r="G84" s="66"/>
      <c r="H84" s="65"/>
      <c r="I84" s="65"/>
      <c r="J84" s="65"/>
      <c r="K84" s="98"/>
      <c r="L84" s="65"/>
      <c r="M84" s="65"/>
      <c r="N84" s="65"/>
      <c r="O84" s="61"/>
    </row>
    <row r="85" spans="1:30" s="65" customFormat="1" ht="60">
      <c r="A85" s="56" t="s">
        <v>31</v>
      </c>
      <c r="B85" s="57"/>
      <c r="C85" s="58"/>
      <c r="D85" s="61"/>
      <c r="E85" s="61"/>
      <c r="F85" s="61"/>
      <c r="G85" s="67"/>
      <c r="H85" s="61"/>
      <c r="I85" s="61"/>
      <c r="J85" s="61"/>
      <c r="K85" s="160"/>
      <c r="L85" s="160"/>
      <c r="M85" s="160"/>
      <c r="N85" s="161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60">
      <c r="A86" s="54" t="s">
        <v>248</v>
      </c>
      <c r="B86" s="57"/>
      <c r="C86" s="58"/>
      <c r="D86" s="57"/>
      <c r="E86" s="57"/>
      <c r="F86" s="57"/>
      <c r="G86" s="59"/>
      <c r="H86" s="57"/>
      <c r="I86" s="115"/>
      <c r="J86" s="115"/>
      <c r="K86" s="115"/>
      <c r="L86" s="115"/>
      <c r="M86" s="115"/>
      <c r="N86" s="115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60">
      <c r="A87" s="56" t="s">
        <v>32</v>
      </c>
      <c r="B87" s="57"/>
      <c r="C87" s="62"/>
      <c r="D87" s="62"/>
      <c r="E87" s="62"/>
      <c r="F87" s="62"/>
      <c r="G87" s="71"/>
      <c r="H87" s="62"/>
      <c r="I87" s="62"/>
      <c r="J87" s="62"/>
      <c r="K87" s="92"/>
      <c r="L87" s="62"/>
      <c r="M87" s="62"/>
      <c r="N87" s="72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57" customFormat="1" ht="85.5" customHeight="1">
      <c r="A88" s="63" t="s">
        <v>92</v>
      </c>
      <c r="B88" s="64"/>
      <c r="C88" s="65"/>
      <c r="D88" s="65"/>
      <c r="E88" s="65"/>
      <c r="F88" s="65"/>
      <c r="G88" s="66"/>
      <c r="H88" s="65"/>
      <c r="I88" s="65"/>
      <c r="J88" s="65"/>
      <c r="K88" s="98"/>
      <c r="L88" s="65"/>
      <c r="M88" s="65"/>
      <c r="N88" s="65"/>
      <c r="O88" s="61"/>
    </row>
    <row r="89" spans="1:30" s="65" customFormat="1" ht="60">
      <c r="A89" s="58" t="s">
        <v>34</v>
      </c>
      <c r="B89" s="73"/>
      <c r="C89" s="74"/>
      <c r="D89" s="74"/>
      <c r="E89" s="74"/>
      <c r="F89" s="74"/>
      <c r="G89" s="75"/>
      <c r="H89" s="74"/>
      <c r="I89" s="74"/>
      <c r="J89" s="74"/>
      <c r="K89" s="99"/>
      <c r="L89" s="74"/>
      <c r="M89" s="74"/>
      <c r="N89" s="74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56.25" customHeight="1">
      <c r="A90" s="63" t="s">
        <v>344</v>
      </c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56.25" customHeight="1">
      <c r="A91" s="63" t="s">
        <v>343</v>
      </c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56.25" customHeight="1">
      <c r="A92" s="63" t="s">
        <v>398</v>
      </c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2" customFormat="1" ht="60">
      <c r="A93" s="63"/>
      <c r="B93" s="64"/>
      <c r="C93" s="65"/>
      <c r="D93" s="65"/>
      <c r="E93" s="65"/>
      <c r="F93" s="65"/>
      <c r="G93" s="66"/>
      <c r="H93" s="65"/>
      <c r="I93" s="65"/>
      <c r="J93" s="65"/>
      <c r="K93" s="98"/>
      <c r="L93" s="65"/>
      <c r="M93" s="65"/>
      <c r="N93" s="65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</row>
    <row r="94" spans="1:30" s="62" customFormat="1" ht="60">
      <c r="A94" s="61"/>
      <c r="B94" s="76"/>
      <c r="G94" s="71"/>
      <c r="K94" s="92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</row>
    <row r="95" spans="1:30" s="62" customFormat="1" ht="60">
      <c r="A95" s="61"/>
      <c r="B95" s="76"/>
      <c r="G95" s="71"/>
      <c r="K95" s="92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</row>
    <row r="96" spans="1:30" s="65" customFormat="1" ht="69.75" customHeight="1">
      <c r="A96" s="61"/>
      <c r="B96" s="76"/>
      <c r="C96" s="62"/>
      <c r="D96" s="62"/>
      <c r="E96" s="62"/>
      <c r="F96" s="62"/>
      <c r="G96" s="71"/>
      <c r="H96" s="62"/>
      <c r="I96" s="62"/>
      <c r="J96" s="62"/>
      <c r="K96" s="92"/>
      <c r="L96" s="62"/>
      <c r="M96" s="62"/>
      <c r="N96" s="62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9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69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75.75" customHeight="1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75.75" customHeight="1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75.75" customHeight="1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75.75" customHeight="1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75.75" customHeight="1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75.75" customHeight="1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5" customFormat="1" ht="75.75" customHeight="1">
      <c r="A108" s="63"/>
      <c r="B108" s="64"/>
      <c r="G108" s="66"/>
      <c r="K108" s="9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65" customFormat="1" ht="60">
      <c r="A109" s="63"/>
      <c r="B109" s="64"/>
      <c r="G109" s="66"/>
      <c r="K109" s="9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65" customFormat="1" ht="60">
      <c r="A110" s="63"/>
      <c r="B110" s="64"/>
      <c r="G110" s="66"/>
      <c r="K110" s="9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65" customFormat="1" ht="60">
      <c r="A111" s="63"/>
      <c r="B111" s="64"/>
      <c r="G111" s="66"/>
      <c r="K111" s="98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65" customFormat="1" ht="60">
      <c r="A112" s="63"/>
      <c r="B112" s="64"/>
      <c r="G112" s="66"/>
      <c r="K112" s="98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65" customFormat="1" ht="60">
      <c r="A113" s="63"/>
      <c r="B113" s="64"/>
      <c r="G113" s="66"/>
      <c r="K113" s="98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65" customFormat="1" ht="60">
      <c r="A114" s="63"/>
      <c r="B114" s="64"/>
      <c r="G114" s="66"/>
      <c r="K114" s="98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62" customFormat="1" ht="60">
      <c r="A115" s="63"/>
      <c r="B115" s="64"/>
      <c r="C115" s="65"/>
      <c r="D115" s="65"/>
      <c r="E115" s="65"/>
      <c r="F115" s="65"/>
      <c r="G115" s="66"/>
      <c r="H115" s="65"/>
      <c r="I115" s="65"/>
      <c r="J115" s="65"/>
      <c r="K115" s="98"/>
      <c r="L115" s="65"/>
      <c r="M115" s="65"/>
      <c r="N115" s="65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60">
      <c r="A116" s="57"/>
      <c r="B116" s="57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60">
      <c r="A117" s="57"/>
      <c r="B117" s="57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60">
      <c r="A118" s="57"/>
      <c r="B118" s="57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62" customFormat="1" ht="99.75" customHeight="1">
      <c r="A119" s="57"/>
      <c r="B119" s="57"/>
      <c r="G119" s="71"/>
      <c r="K119" s="92"/>
      <c r="N119" s="72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62" customFormat="1" ht="99.75" customHeight="1">
      <c r="A120" s="61"/>
      <c r="B120" s="76"/>
      <c r="G120" s="71"/>
      <c r="K120" s="92"/>
      <c r="N120" s="72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s="62" customFormat="1" ht="85.5" customHeight="1">
      <c r="A121" s="61"/>
      <c r="B121" s="76"/>
      <c r="G121" s="71"/>
      <c r="K121" s="92"/>
      <c r="N121" s="72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pans="1:30" s="62" customFormat="1" ht="99.75" customHeight="1">
      <c r="A122" s="54"/>
      <c r="B122" s="57"/>
      <c r="C122" s="58"/>
      <c r="D122" s="57"/>
      <c r="E122" s="57"/>
      <c r="F122" s="57"/>
      <c r="G122" s="59"/>
      <c r="H122" s="57"/>
      <c r="I122" s="57"/>
      <c r="J122" s="57"/>
      <c r="K122" s="89"/>
      <c r="L122" s="57"/>
      <c r="M122" s="57"/>
      <c r="N122" s="60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</row>
    <row r="123" spans="1:30" s="62" customFormat="1" ht="99.75" customHeight="1">
      <c r="A123" s="61"/>
      <c r="B123" s="76"/>
      <c r="G123" s="71"/>
      <c r="K123" s="92"/>
      <c r="N123" s="72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</row>
    <row r="124" spans="1:30" s="62" customFormat="1" ht="99.75" customHeight="1">
      <c r="A124" s="61"/>
      <c r="B124" s="76"/>
      <c r="G124" s="71"/>
      <c r="K124" s="92"/>
      <c r="N124" s="72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</row>
    <row r="125" spans="1:30" s="62" customFormat="1" ht="99.75" customHeight="1">
      <c r="A125" s="61"/>
      <c r="B125" s="76"/>
      <c r="G125" s="71"/>
      <c r="K125" s="92"/>
      <c r="N125" s="72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</row>
    <row r="126" spans="1:30" ht="86.1" customHeight="1">
      <c r="A126" s="61"/>
      <c r="B126" s="76"/>
      <c r="C126" s="62"/>
      <c r="D126" s="62"/>
      <c r="E126" s="62"/>
      <c r="F126" s="62"/>
      <c r="G126" s="71"/>
      <c r="H126" s="62"/>
      <c r="I126" s="62"/>
      <c r="J126" s="62"/>
      <c r="K126" s="92"/>
      <c r="L126" s="62"/>
      <c r="M126" s="62"/>
      <c r="N126" s="72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77"/>
      <c r="C525" s="78"/>
      <c r="D525" s="78"/>
      <c r="E525" s="78"/>
      <c r="F525" s="78"/>
      <c r="G525" s="78"/>
      <c r="H525" s="78"/>
      <c r="I525" s="3"/>
      <c r="J525" s="78"/>
      <c r="K525" s="78"/>
      <c r="L525" s="78"/>
      <c r="M525" s="78"/>
      <c r="N525" s="79"/>
      <c r="Q525" s="4"/>
      <c r="R525" s="4"/>
    </row>
    <row r="526" spans="1:18" ht="86.1" customHeight="1">
      <c r="A526" s="2"/>
      <c r="B526" s="77"/>
      <c r="C526" s="78"/>
      <c r="D526" s="78"/>
      <c r="E526" s="78"/>
      <c r="F526" s="78"/>
      <c r="G526" s="78"/>
      <c r="H526" s="78"/>
      <c r="I526" s="3"/>
      <c r="J526" s="78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77"/>
      <c r="C527" s="78"/>
      <c r="D527" s="78"/>
      <c r="E527" s="78"/>
      <c r="F527" s="78"/>
      <c r="G527" s="78"/>
      <c r="H527" s="78"/>
      <c r="I527" s="3"/>
      <c r="J527" s="78"/>
      <c r="K527" s="78"/>
      <c r="L527" s="78"/>
      <c r="M527" s="78"/>
      <c r="N527" s="79"/>
      <c r="Q527" s="4"/>
      <c r="R527" s="4"/>
    </row>
    <row r="528" spans="1:18" ht="86.1" customHeight="1">
      <c r="A528" s="2"/>
      <c r="B528" s="77"/>
      <c r="C528" s="78"/>
      <c r="D528" s="78"/>
      <c r="E528" s="78"/>
      <c r="F528" s="78"/>
      <c r="G528" s="78"/>
      <c r="H528" s="78"/>
      <c r="I528" s="3"/>
      <c r="J528" s="78"/>
      <c r="K528" s="78"/>
      <c r="L528" s="78"/>
      <c r="M528" s="78"/>
      <c r="N528" s="79"/>
      <c r="Q528" s="4"/>
      <c r="R528" s="4"/>
    </row>
    <row r="529" spans="1:18" ht="86.1" customHeight="1">
      <c r="A529" s="2"/>
      <c r="B529" s="77"/>
      <c r="C529" s="78"/>
      <c r="D529" s="78"/>
      <c r="E529" s="78"/>
      <c r="F529" s="78"/>
      <c r="G529" s="78"/>
      <c r="H529" s="78"/>
      <c r="I529" s="3"/>
      <c r="J529" s="78"/>
      <c r="K529" s="78"/>
      <c r="L529" s="78"/>
      <c r="M529" s="78"/>
      <c r="N529" s="79"/>
      <c r="Q529" s="4"/>
      <c r="R529" s="4"/>
    </row>
    <row r="530" spans="1:18" ht="86.1" customHeight="1">
      <c r="A530" s="2"/>
      <c r="B530" s="77"/>
      <c r="C530" s="78"/>
      <c r="D530" s="78"/>
      <c r="E530" s="78"/>
      <c r="F530" s="78"/>
      <c r="G530" s="78"/>
      <c r="H530" s="78"/>
      <c r="I530" s="3"/>
      <c r="J530" s="78"/>
      <c r="K530" s="78"/>
      <c r="L530" s="78"/>
      <c r="M530" s="78"/>
      <c r="N530" s="79"/>
      <c r="Q530" s="4"/>
      <c r="R530" s="4"/>
    </row>
    <row r="531" spans="1:18" ht="86.1" customHeight="1">
      <c r="A531" s="2"/>
      <c r="B531" s="77"/>
      <c r="C531" s="78"/>
      <c r="D531" s="78"/>
      <c r="E531" s="78"/>
      <c r="F531" s="78"/>
      <c r="G531" s="78"/>
      <c r="H531" s="78"/>
      <c r="I531" s="3"/>
      <c r="J531" s="78"/>
      <c r="K531" s="78"/>
      <c r="L531" s="78"/>
      <c r="M531" s="78"/>
      <c r="N531" s="79"/>
    </row>
    <row r="532" spans="1:18" ht="86.1" customHeight="1">
      <c r="A532" s="2"/>
      <c r="B532" s="77"/>
      <c r="C532" s="78"/>
      <c r="D532" s="78"/>
      <c r="E532" s="78"/>
      <c r="G532" s="78"/>
      <c r="H532" s="78"/>
      <c r="I532" s="3"/>
      <c r="K532" s="78"/>
      <c r="L532" s="78"/>
      <c r="M532" s="78"/>
      <c r="N532" s="79"/>
      <c r="Q532" s="4"/>
      <c r="R532" s="4"/>
    </row>
    <row r="533" spans="1:18" ht="86.1" customHeight="1">
      <c r="A533" s="2"/>
      <c r="F533" s="3"/>
      <c r="K533" s="78"/>
      <c r="L533" s="78"/>
      <c r="M533" s="78"/>
      <c r="N533" s="79"/>
      <c r="Q533" s="4"/>
      <c r="R533" s="4"/>
    </row>
    <row r="534" spans="1:18" ht="86.1" customHeight="1">
      <c r="A534" s="2"/>
      <c r="B534" s="2"/>
      <c r="C534" s="4"/>
      <c r="D534" s="4"/>
      <c r="E534" s="4"/>
      <c r="G534" s="3"/>
      <c r="H534" s="4"/>
      <c r="I534" s="4"/>
      <c r="J534" s="4"/>
      <c r="M534" s="78"/>
      <c r="N534" s="79"/>
    </row>
  </sheetData>
  <mergeCells count="65">
    <mergeCell ref="B33:C33"/>
    <mergeCell ref="B35:C35"/>
    <mergeCell ref="B34:C34"/>
    <mergeCell ref="B26:C26"/>
    <mergeCell ref="B36:C36"/>
    <mergeCell ref="B31:N31"/>
    <mergeCell ref="B10:C10"/>
    <mergeCell ref="A1:N1"/>
    <mergeCell ref="A2:N2"/>
    <mergeCell ref="B5:C5"/>
    <mergeCell ref="B23:C23"/>
    <mergeCell ref="B11:C11"/>
    <mergeCell ref="B8:C8"/>
    <mergeCell ref="B16:C16"/>
    <mergeCell ref="B18:C18"/>
    <mergeCell ref="B14:C14"/>
    <mergeCell ref="B19:C19"/>
    <mergeCell ref="B9:C9"/>
    <mergeCell ref="B6:C6"/>
    <mergeCell ref="B12:C12"/>
    <mergeCell ref="B22:C22"/>
    <mergeCell ref="B21:C21"/>
    <mergeCell ref="K85:N85"/>
    <mergeCell ref="I79:N79"/>
    <mergeCell ref="I77:N77"/>
    <mergeCell ref="B67:C67"/>
    <mergeCell ref="B63:C63"/>
    <mergeCell ref="B68:C68"/>
    <mergeCell ref="B66:C66"/>
    <mergeCell ref="B64:C64"/>
    <mergeCell ref="B65:C65"/>
    <mergeCell ref="B48:C48"/>
    <mergeCell ref="B59:C59"/>
    <mergeCell ref="B58:C58"/>
    <mergeCell ref="B39:C39"/>
    <mergeCell ref="B43:C43"/>
    <mergeCell ref="B40:C40"/>
    <mergeCell ref="B41:C41"/>
    <mergeCell ref="B46:C46"/>
    <mergeCell ref="B51:C51"/>
    <mergeCell ref="B50:C50"/>
    <mergeCell ref="B49:C49"/>
    <mergeCell ref="B47:C47"/>
    <mergeCell ref="B45:C45"/>
    <mergeCell ref="B62:C62"/>
    <mergeCell ref="B53:N53"/>
    <mergeCell ref="B56:C56"/>
    <mergeCell ref="B57:C57"/>
    <mergeCell ref="B55:C55"/>
    <mergeCell ref="B7:C7"/>
    <mergeCell ref="B30:C30"/>
    <mergeCell ref="B20:C20"/>
    <mergeCell ref="B52:C52"/>
    <mergeCell ref="B29:C29"/>
    <mergeCell ref="B44:C44"/>
    <mergeCell ref="B13:C13"/>
    <mergeCell ref="B25:C25"/>
    <mergeCell ref="B28:C28"/>
    <mergeCell ref="B27:C27"/>
    <mergeCell ref="B42:C42"/>
    <mergeCell ref="B32:C32"/>
    <mergeCell ref="B17:C17"/>
    <mergeCell ref="B38:C38"/>
    <mergeCell ref="B37:C37"/>
    <mergeCell ref="B24:C24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NJ7RDX44JN7U-30-2504</_dlc_DocId>
    <_dlc_DocIdUrl xmlns="e36ace87-0e29-4d58-aa73-c4f4e323b34d">
      <Url>https://www.kpa.co.ke/_layouts/15/DocIdRedir.aspx?ID=NJ7RDX44JN7U-30-2504</Url>
      <Description>NJ7RDX44JN7U-30-2504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AF971CD-95F8-4372-B537-F4F916475FED}"/>
</file>

<file path=customXml/itemProps6.xml><?xml version="1.0" encoding="utf-8"?>
<ds:datastoreItem xmlns:ds="http://schemas.openxmlformats.org/officeDocument/2006/customXml" ds:itemID="{3837FF89-6058-4AB5-A875-2109F1B8B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2023-03-16T04:58:11Z</cp:lastPrinted>
  <dcterms:created xsi:type="dcterms:W3CDTF">2000-08-08T10:38:00Z</dcterms:created>
  <dcterms:modified xsi:type="dcterms:W3CDTF">2023-03-17T05:03:28Z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7f05ed3d-da6b-4c8b-9670-52902ffc50cf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